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viki\Desktop\Jártasság_folyamatban\2022_Helyszíni\"/>
    </mc:Choice>
  </mc:AlternateContent>
  <xr:revisionPtr revIDLastSave="0" documentId="13_ncr:1_{75FD72FC-2A79-4553-B536-90A1B4E5B98F}" xr6:coauthVersionLast="47" xr6:coauthVersionMax="47" xr10:uidLastSave="{00000000-0000-0000-0000-000000000000}"/>
  <bookViews>
    <workbookView xWindow="20370" yWindow="-120" windowWidth="29040" windowHeight="15840" xr2:uid="{D7F06AC1-AFEC-4FEA-A267-5B24D6C46F47}"/>
  </bookViews>
  <sheets>
    <sheet name="Laboratórium alapadatok" sheetId="1" r:id="rId1"/>
    <sheet name="Helyszíni vizsgálatok" sheetId="2" r:id="rId2"/>
    <sheet name="Kőanyag" sheetId="3" r:id="rId3"/>
    <sheet name="Megjegyzések" sheetId="4" r:id="rId4"/>
  </sheets>
  <definedNames>
    <definedName name="_xlnm.Print_Titles" localSheetId="1">'Helyszíni vizsgálatok'!$5:$5</definedName>
    <definedName name="_xlnm.Print_Titles" localSheetId="2">Kőanyag!$5:$5</definedName>
    <definedName name="_xlnm.Print_Area" localSheetId="0">'Laboratórium alapadatok'!$A$1:$F$26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4" l="1"/>
  <c r="B2" i="4"/>
  <c r="C3" i="2" l="1"/>
  <c r="C2" i="2"/>
  <c r="C3" i="3"/>
  <c r="C2" i="3"/>
  <c r="E26" i="3"/>
  <c r="E13" i="1" s="1"/>
  <c r="E31" i="2" l="1"/>
  <c r="E12" i="1" s="1"/>
  <c r="E14" i="1" s="1"/>
</calcChain>
</file>

<file path=xl/sharedStrings.xml><?xml version="1.0" encoding="utf-8"?>
<sst xmlns="http://schemas.openxmlformats.org/spreadsheetml/2006/main" count="132" uniqueCount="118">
  <si>
    <t>Cég megnevezése:</t>
  </si>
  <si>
    <t>Laboratórium megnevezése:</t>
  </si>
  <si>
    <t>Kapcsolattartó neve:</t>
  </si>
  <si>
    <t>Kapcsolattartó mobiltelefonszáma:</t>
  </si>
  <si>
    <t>Kapcsolattartó e-mail címe:</t>
  </si>
  <si>
    <t>Budapest</t>
  </si>
  <si>
    <t>Pápa</t>
  </si>
  <si>
    <t>Polgár</t>
  </si>
  <si>
    <t>Részvételi díjak**</t>
  </si>
  <si>
    <t xml:space="preserve">Összesen:    </t>
  </si>
  <si>
    <t>** A részvételi díjak nettó árak, az ÁFA-t nem tartalmazzák.</t>
  </si>
  <si>
    <t>A jártasság vizsgálati program eredményének megbízhatósága és korrekt értékelének érdekében a laboratórium felelősséget vállal az eredményeik valódiságáért és megbízhatóságáért.</t>
  </si>
  <si>
    <t>Jelentkezés dátuma:</t>
  </si>
  <si>
    <t>cégszerű aláírás és pecsét</t>
  </si>
  <si>
    <t>Cégnév:</t>
  </si>
  <si>
    <t>Kérjük jelölje "1" -gyel, hogy melyik vizsgálatokra jelentkezik</t>
  </si>
  <si>
    <t>Vizsgálat megnevezése</t>
  </si>
  <si>
    <t>Vizsgálati szabvány, előírás</t>
  </si>
  <si>
    <t>Jelentkezés
jártassági vizsgára "1"</t>
  </si>
  <si>
    <t>A vizsgálatban való részvétel költsége (nettó HUF)</t>
  </si>
  <si>
    <t>Részvételi díja (nem tartalmazza az ÁFA-t):</t>
  </si>
  <si>
    <t>Jelentkezési lap helyszíni vizsgálatok témakörben rendezett jártassági vizsgálati programra
2021-2022. év</t>
  </si>
  <si>
    <t>Helyszíni vizsgálatok</t>
  </si>
  <si>
    <t>Kőzet és adalékanyag vizsgálatok</t>
  </si>
  <si>
    <t>Beton szerkezet</t>
  </si>
  <si>
    <t>Bevonat</t>
  </si>
  <si>
    <t>Földmű, stabilizációs alapréteg</t>
  </si>
  <si>
    <t>Út- és térburkolat</t>
  </si>
  <si>
    <t>Szárazréteg vastagság</t>
  </si>
  <si>
    <t>Tárcsás teherbírásmérés</t>
  </si>
  <si>
    <t>Billenőkaros behajlásmérés</t>
  </si>
  <si>
    <t>Radiometriás tömörségmérés és/vagy talajok víztartalmának helyszíni meghatározása tűszondával</t>
  </si>
  <si>
    <t>Teherbírásmérés könnyű ejtősúlyos berendezéssel</t>
  </si>
  <si>
    <t>Dinamikus tömörség- és teherbírásmérés kistárcsás könnyűejtősúlyos berendezéssel</t>
  </si>
  <si>
    <t>Tömörödési tényező</t>
  </si>
  <si>
    <t>Testsűrűség</t>
  </si>
  <si>
    <t>Felületre merőleges tapadószilárdság</t>
  </si>
  <si>
    <t>Visszapattanási érték (Schmidt kalapáccsal)</t>
  </si>
  <si>
    <t>Betonfelület nedvessége (CM készülékkel)</t>
  </si>
  <si>
    <t>Betonfedés</t>
  </si>
  <si>
    <t>MSZ EN 13036-1:2010</t>
  </si>
  <si>
    <t xml:space="preserve"> A burkolatfelület makroérdességmélységének mérése térfogatmódszerrel</t>
  </si>
  <si>
    <t>MSZ EN 13036-4:2012</t>
  </si>
  <si>
    <t>A felület csúszási ellenállásának mérési módszere: ingás vizsgálat</t>
  </si>
  <si>
    <t>Hosszirányú pályaegyenetlenség mérése (mozgóbázisú ÚT-02 készülékkel)</t>
  </si>
  <si>
    <t>MSZ EN 13036-7:2004</t>
  </si>
  <si>
    <t>Friss beton vizsgálatok</t>
  </si>
  <si>
    <t>e-UT 09.02.22:2002</t>
  </si>
  <si>
    <t>MSZ EN 12504-2:2013
e-UT 09.04.11:1999 4. fejezet</t>
  </si>
  <si>
    <t>MSZ EN 12504-4:2005
e-UT 09.04.11:1999 5. fejezet</t>
  </si>
  <si>
    <t>e-UT 09.04.12:2001</t>
  </si>
  <si>
    <t>MSZ EN ISO 2808:2020</t>
  </si>
  <si>
    <t>e-UT 09.02.11:2019</t>
  </si>
  <si>
    <t>e-UT 09.02.32:1999</t>
  </si>
  <si>
    <t>e-UT 09.02.35:2005</t>
  </si>
  <si>
    <t>MSZ 2509-3:1989</t>
  </si>
  <si>
    <t>Roskadásvizsgálat</t>
  </si>
  <si>
    <t>MSZ EN 12350-2:2019</t>
  </si>
  <si>
    <t>MSZ EN 12350-4:2019</t>
  </si>
  <si>
    <t>MSZ EN 12350-5:2019</t>
  </si>
  <si>
    <t>Terülésmérés</t>
  </si>
  <si>
    <t>MSZ EN 12350-6:2019</t>
  </si>
  <si>
    <t>Levegőtartalom</t>
  </si>
  <si>
    <t>MSZ EN 12350-7:2019</t>
  </si>
  <si>
    <t>Finomszem tartalom - metilénkék módszer</t>
  </si>
  <si>
    <t>Finomszem tartalom - agyagiszap tartalom</t>
  </si>
  <si>
    <t>Hőlökésállóság</t>
  </si>
  <si>
    <t>Magnézium-szulfátos kristályosítás</t>
  </si>
  <si>
    <t>A szemmegoszlás meghatározása. Szitavizsgálat</t>
  </si>
  <si>
    <t>MSZ EN 933-1:2012</t>
  </si>
  <si>
    <t>A szemalak meghatározása. Lemezességi szám</t>
  </si>
  <si>
    <t>MSZ EN 933-3:2012</t>
  </si>
  <si>
    <t>A szemalak meghatározása. Szemalaktényező</t>
  </si>
  <si>
    <t>MSZ EN 933-4:2008</t>
  </si>
  <si>
    <t>MSZ EN 933-9:2009+A1:2013</t>
  </si>
  <si>
    <t>MSZ 18288-2:1984
9. fejezet</t>
  </si>
  <si>
    <t>Szemeloszlás hidrometrálással</t>
  </si>
  <si>
    <t>MSZ CEN ISO/TS 17892-4:2017
(hidrometrálás része)</t>
  </si>
  <si>
    <t>Mechanikai és fizikai tulajdonságok vizsgálata</t>
  </si>
  <si>
    <t>A kopásállóság vizsgálata (mikro-Deval)</t>
  </si>
  <si>
    <t>MSZ EN 1097-1:2012</t>
  </si>
  <si>
    <t>Az aprózódással szembeni ellenállás meghatározása (Los Ageles)</t>
  </si>
  <si>
    <t>A halmazsűrűség és a hézagtérfogat meghatározása</t>
  </si>
  <si>
    <t>MSZ EN 1097-3:2000</t>
  </si>
  <si>
    <t>A víztartalom meghatározása szárítószekrényben</t>
  </si>
  <si>
    <t>MSZ EN 1097-5:2008</t>
  </si>
  <si>
    <t>A testsűrűség és a vízfelvétel meghatározása</t>
  </si>
  <si>
    <t>MSZ EN 1097-6:2013</t>
  </si>
  <si>
    <t>A csiszolódási érték meghatározása (PSV)</t>
  </si>
  <si>
    <t>MSZ EN 1097-8:2020</t>
  </si>
  <si>
    <t>Kőanyaghalmazok termikus tulajdonságainak és időállóságának vizsgálata</t>
  </si>
  <si>
    <t>A fagyállóság meghatározása</t>
  </si>
  <si>
    <t>MSZ EN 1367-1:2007</t>
  </si>
  <si>
    <t>MSZ EN 1367-2:2010</t>
  </si>
  <si>
    <t>A száradási zsugorodás meghatározása</t>
  </si>
  <si>
    <t>MSZ EN 1367-4:2008</t>
  </si>
  <si>
    <t>MSZ EN 1367-5:2012</t>
  </si>
  <si>
    <t>Kőanyaghalmazok geometriai tulajdonságainak vizsgálata</t>
  </si>
  <si>
    <t>Újrahasznosított durva kőanyaghalmazok alkotóanyagainak osztályozó vizsgálata</t>
  </si>
  <si>
    <t>MSZ EN 933-11:2009</t>
  </si>
  <si>
    <t>MSZ EN 1542:2000
e-UT 07.03.21:2000 (v.e.) M1.mell. /
e-UT 07.03.25:2020 M1. melléklet</t>
  </si>
  <si>
    <t>e-UT 07.03.21:2000 (v.e.) M5. mell. /
e-UT 07.03.25:2020 M5. melléklet</t>
  </si>
  <si>
    <r>
      <t xml:space="preserve">Kitöltés után jelent oldalt aláírva, lepecsételve scannelve, valamint az egész </t>
    </r>
    <r>
      <rPr>
        <b/>
        <i/>
        <sz val="11"/>
        <rFont val="Myriad PRo"/>
        <charset val="238"/>
      </rPr>
      <t>jelentkezesilap_21-22.xls</t>
    </r>
    <r>
      <rPr>
        <sz val="11"/>
        <rFont val="Myriad PRo"/>
        <charset val="238"/>
      </rPr>
      <t xml:space="preserve"> állományt a megfelelő helyeken kitöltve e-mailben a </t>
    </r>
    <r>
      <rPr>
        <b/>
        <sz val="11"/>
        <rFont val="Myriad PRo"/>
        <charset val="238"/>
      </rPr>
      <t>jartassagi.iroda@via-s.hu</t>
    </r>
    <r>
      <rPr>
        <sz val="11"/>
        <rFont val="Myriad PRo"/>
        <charset val="238"/>
      </rPr>
      <t xml:space="preserve"> címre szíveskedjenek elküldeni.</t>
    </r>
  </si>
  <si>
    <t>A pályaszerkezeti rétegek egyenetlenségének mérése: mérőléces vizsgálat</t>
  </si>
  <si>
    <t>MSZ 2509-4:1989 (visszavont szabvány)</t>
  </si>
  <si>
    <t>Sorszám</t>
  </si>
  <si>
    <t>Az ultrahang terjedési sebességének meghatározása</t>
  </si>
  <si>
    <t>Jelentkezési lap jártassági vizsgálatokhoz 2020-2021. 
HELYSZÍNI VIZSGÁLATOK TÉMAKÖRE</t>
  </si>
  <si>
    <t>Jelentkezési lap jártassági vizsgálatokhoz 2020-2021. 
KŐANYAG VIZSGÁLATOK TÉMAKÖRE</t>
  </si>
  <si>
    <r>
      <t xml:space="preserve">Mintaátvétel helyszíne / "helyszíni vizsgálatok" helyszíne:
</t>
    </r>
    <r>
      <rPr>
        <b/>
        <sz val="8"/>
        <rFont val="Myriad PRo"/>
        <charset val="238"/>
      </rPr>
      <t>(X-el jelölendő)</t>
    </r>
  </si>
  <si>
    <t>2021.</t>
  </si>
  <si>
    <t>Kérjük, hogy a további két munkalapon "1"-gyel jelölje, hogy mely vizsgálatokra jelentkezik.</t>
  </si>
  <si>
    <t>Amennyiben szeretnének a meghirdetett előírások szerinti vizsgálatokon kívül más szabvány szerinti jártasság vizsgálaton részt venni, azt az alábbi táblázat kitöltésével tehetik meg.</t>
  </si>
  <si>
    <t xml:space="preserve">Jelentkezési lap jártassági vizsgálatokhoz 2020-2021. </t>
  </si>
  <si>
    <t>Megjegyzések:</t>
  </si>
  <si>
    <t>Mintaszám [db]</t>
  </si>
  <si>
    <t>Mintaszám  [db]</t>
  </si>
  <si>
    <t>MSZ EN 1097-2:2020 5. fejezet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</si>
</sst>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Ft&quot;_-;\-* #,##0.00\ &quot;Ft&quot;_-;_-* &quot;-&quot;??\ &quot;Ft&quot;_-;_-@_-"/>
    <numFmt numFmtId="164" formatCode="_-* #,##0\ &quot;Ft&quot;_-;\-* #,##0\ &quot;Ft&quot;_-;_-* &quot;-&quot;??\ &quot;Ft&quot;_-;_-@_-"/>
  </numFmts>
  <fonts count="30">
    <font>
      <sz val="10"/>
      <name val="Arial CE"/>
      <family val="2"/>
      <charset val="238"/>
    </font>
    <font>
      <sz val="10"/>
      <name val="Arial CE"/>
      <family val="2"/>
      <charset val="238"/>
    </font>
    <font>
      <b/>
      <sz val="14"/>
      <name val="Myriad Pro"/>
    </font>
    <font>
      <sz val="11"/>
      <name val="Myriad PRo"/>
      <charset val="238"/>
    </font>
    <font>
      <sz val="12"/>
      <name val="Myriad PRo"/>
      <charset val="238"/>
    </font>
    <font>
      <b/>
      <sz val="11"/>
      <name val="Myriad PRo"/>
      <charset val="238"/>
    </font>
    <font>
      <b/>
      <sz val="10"/>
      <name val="Myriad Pro"/>
    </font>
    <font>
      <b/>
      <sz val="8"/>
      <name val="Myriad PRo"/>
      <charset val="238"/>
    </font>
    <font>
      <sz val="10"/>
      <name val="Myriad Pro"/>
      <charset val="238"/>
    </font>
    <font>
      <b/>
      <i/>
      <sz val="11"/>
      <name val="Myriad PRo"/>
      <charset val="238"/>
    </font>
    <font>
      <b/>
      <sz val="12"/>
      <name val="Myriad Pro"/>
    </font>
    <font>
      <sz val="12"/>
      <name val="Myriad Pro"/>
    </font>
    <font>
      <sz val="10"/>
      <name val="Arial"/>
      <family val="2"/>
      <charset val="238"/>
    </font>
    <font>
      <b/>
      <sz val="12"/>
      <color rgb="FF000000"/>
      <name val="Myriad Pro"/>
    </font>
    <font>
      <b/>
      <sz val="12"/>
      <color theme="1"/>
      <name val="Myriad Pro"/>
    </font>
    <font>
      <sz val="12"/>
      <color rgb="FF000000"/>
      <name val="Myriad Pro"/>
    </font>
    <font>
      <b/>
      <sz val="12"/>
      <name val="Myriad Pro"/>
      <charset val="238"/>
    </font>
    <font>
      <b/>
      <sz val="12"/>
      <color rgb="FF000000"/>
      <name val="Myriad Pro"/>
      <charset val="238"/>
    </font>
    <font>
      <i/>
      <sz val="12"/>
      <color rgb="FF000000"/>
      <name val="Myriad Pro"/>
      <charset val="238"/>
    </font>
    <font>
      <sz val="18"/>
      <name val="Arial CE"/>
      <family val="2"/>
      <charset val="238"/>
    </font>
    <font>
      <b/>
      <sz val="12"/>
      <color theme="1"/>
      <name val="Myriad Pro"/>
      <charset val="238"/>
    </font>
    <font>
      <sz val="12"/>
      <color rgb="FF000000"/>
      <name val="Myriad Pro"/>
      <charset val="238"/>
    </font>
    <font>
      <b/>
      <i/>
      <sz val="12"/>
      <name val="Myriad Pro"/>
      <charset val="238"/>
    </font>
    <font>
      <b/>
      <sz val="14"/>
      <color rgb="FF000000"/>
      <name val="Myriad Pro"/>
      <charset val="238"/>
    </font>
    <font>
      <b/>
      <sz val="16"/>
      <name val="Myriad Pro"/>
    </font>
    <font>
      <sz val="12"/>
      <color theme="1"/>
      <name val="Myriad Pro"/>
      <charset val="238"/>
    </font>
    <font>
      <i/>
      <sz val="12"/>
      <name val="Myriad Pro"/>
      <charset val="238"/>
    </font>
    <font>
      <i/>
      <sz val="12"/>
      <color theme="1"/>
      <name val="Myriad Pro"/>
      <charset val="238"/>
    </font>
    <font>
      <b/>
      <i/>
      <sz val="12"/>
      <color rgb="FF000000"/>
      <name val="Myriad Pro"/>
      <charset val="238"/>
    </font>
    <font>
      <b/>
      <sz val="14"/>
      <name val="Myriad Pro"/>
      <charset val="238"/>
    </font>
  </fonts>
  <fills count="8">
    <fill>
      <patternFill patternType="none"/>
    </fill>
    <fill>
      <patternFill patternType="gray125"/>
    </fill>
    <fill>
      <patternFill patternType="solid">
        <fgColor rgb="FFFFC000"/>
        <bgColor indexed="64"/>
      </patternFill>
    </fill>
    <fill>
      <patternFill patternType="solid">
        <fgColor theme="6" tint="0.59996337778862885"/>
        <bgColor rgb="FFCCFFFF"/>
      </patternFill>
    </fill>
    <fill>
      <patternFill patternType="solid">
        <fgColor rgb="FFFFC000"/>
        <bgColor rgb="FFFFCC00"/>
      </patternFill>
    </fill>
    <fill>
      <patternFill patternType="solid">
        <fgColor theme="6" tint="0.59996337778862885"/>
        <bgColor indexed="64"/>
      </patternFill>
    </fill>
    <fill>
      <patternFill patternType="solid">
        <fgColor theme="7" tint="0.79998168889431442"/>
        <bgColor indexed="64"/>
      </patternFill>
    </fill>
    <fill>
      <patternFill patternType="solid">
        <fgColor rgb="FFFFC000"/>
        <bgColor rgb="FF008080"/>
      </patternFill>
    </fill>
  </fills>
  <borders count="53">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5">
    <xf numFmtId="0" fontId="0" fillId="0" borderId="0"/>
    <xf numFmtId="44" fontId="1" fillId="0" borderId="0" applyFont="0" applyFill="0" applyBorder="0" applyAlignment="0" applyProtection="0"/>
    <xf numFmtId="0" fontId="1" fillId="0" borderId="0"/>
    <xf numFmtId="0" fontId="12" fillId="0" borderId="0"/>
    <xf numFmtId="44" fontId="1" fillId="0" borderId="0" applyFont="0" applyFill="0" applyBorder="0" applyAlignment="0" applyProtection="0"/>
  </cellStyleXfs>
  <cellXfs count="175">
    <xf numFmtId="0" fontId="0" fillId="0" borderId="0" xfId="0"/>
    <xf numFmtId="0" fontId="3" fillId="0" borderId="0" xfId="0" applyFont="1"/>
    <xf numFmtId="0" fontId="5" fillId="0" borderId="11"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164" fontId="5" fillId="0" borderId="29" xfId="1" applyNumberFormat="1" applyFont="1" applyFill="1" applyBorder="1" applyAlignment="1" applyProtection="1">
      <alignment horizontal="center" vertical="center"/>
    </xf>
    <xf numFmtId="164" fontId="5" fillId="0" borderId="20" xfId="1" applyNumberFormat="1" applyFont="1" applyFill="1" applyBorder="1" applyAlignment="1" applyProtection="1">
      <alignment horizontal="center" vertical="center"/>
    </xf>
    <xf numFmtId="164" fontId="5" fillId="2" borderId="30" xfId="1" applyNumberFormat="1" applyFont="1" applyFill="1" applyBorder="1" applyAlignment="1" applyProtection="1">
      <alignment horizontal="center" vertical="center"/>
    </xf>
    <xf numFmtId="0" fontId="5" fillId="0" borderId="0" xfId="0" applyFont="1" applyProtection="1">
      <protection locked="0"/>
    </xf>
    <xf numFmtId="0" fontId="1" fillId="0" borderId="0" xfId="2"/>
    <xf numFmtId="0" fontId="19" fillId="0" borderId="0" xfId="2" applyFont="1"/>
    <xf numFmtId="0" fontId="13" fillId="0" borderId="19" xfId="3" applyFont="1" applyBorder="1" applyAlignment="1" applyProtection="1">
      <alignment horizontal="center" vertical="center" wrapText="1"/>
      <protection locked="0"/>
    </xf>
    <xf numFmtId="0" fontId="0" fillId="0" borderId="0" xfId="2" applyFont="1"/>
    <xf numFmtId="0" fontId="13" fillId="0" borderId="42" xfId="3" applyFont="1" applyBorder="1" applyAlignment="1" applyProtection="1">
      <alignment horizontal="center" vertical="center" wrapText="1"/>
      <protection locked="0"/>
    </xf>
    <xf numFmtId="0" fontId="13" fillId="0" borderId="16" xfId="3" applyFont="1" applyBorder="1" applyAlignment="1" applyProtection="1">
      <alignment horizontal="center" vertical="center" wrapText="1"/>
      <protection locked="0"/>
    </xf>
    <xf numFmtId="0" fontId="13" fillId="0" borderId="43" xfId="3" applyFont="1" applyBorder="1" applyAlignment="1" applyProtection="1">
      <alignment horizontal="center" vertical="center" wrapText="1"/>
      <protection locked="0"/>
    </xf>
    <xf numFmtId="0" fontId="28" fillId="0" borderId="19" xfId="3" applyFont="1" applyBorder="1" applyAlignment="1" applyProtection="1">
      <alignment horizontal="center" vertical="center" wrapText="1"/>
      <protection locked="0"/>
    </xf>
    <xf numFmtId="0" fontId="13" fillId="0" borderId="48" xfId="3"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164" fontId="2" fillId="7" borderId="31" xfId="4" applyNumberFormat="1" applyFont="1" applyFill="1" applyBorder="1" applyAlignment="1" applyProtection="1">
      <alignment horizontal="center" vertical="center"/>
    </xf>
    <xf numFmtId="164" fontId="2" fillId="7" borderId="33" xfId="4" applyNumberFormat="1" applyFont="1" applyFill="1" applyBorder="1" applyAlignment="1" applyProtection="1">
      <alignment horizontal="center" vertical="center"/>
    </xf>
    <xf numFmtId="164" fontId="24" fillId="7" borderId="31" xfId="4" applyNumberFormat="1" applyFont="1" applyFill="1" applyBorder="1" applyAlignment="1" applyProtection="1">
      <alignment horizontal="center" vertical="center"/>
    </xf>
    <xf numFmtId="164" fontId="24" fillId="7" borderId="33" xfId="4" applyNumberFormat="1" applyFont="1" applyFill="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5" fillId="0" borderId="6" xfId="0" applyFont="1" applyBorder="1" applyAlignment="1" applyProtection="1">
      <alignment horizontal="left" vertical="center" wrapText="1"/>
    </xf>
    <xf numFmtId="0" fontId="4" fillId="0" borderId="5" xfId="0" applyFont="1" applyBorder="1" applyAlignment="1" applyProtection="1">
      <alignment horizontal="center" vertical="center" wrapText="1"/>
    </xf>
    <xf numFmtId="0" fontId="6" fillId="0" borderId="4" xfId="0" applyFont="1" applyBorder="1" applyAlignment="1" applyProtection="1">
      <alignment vertical="center" wrapText="1"/>
    </xf>
    <xf numFmtId="0" fontId="5" fillId="0" borderId="10" xfId="0" applyFont="1" applyBorder="1" applyAlignment="1" applyProtection="1">
      <alignment horizontal="left" vertical="center" wrapText="1"/>
    </xf>
    <xf numFmtId="0" fontId="6" fillId="0" borderId="5" xfId="0" applyFont="1" applyBorder="1" applyAlignment="1" applyProtection="1">
      <alignment vertical="center" wrapText="1"/>
    </xf>
    <xf numFmtId="0" fontId="5" fillId="0" borderId="14"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3" fillId="0" borderId="0" xfId="0" applyFont="1" applyProtection="1"/>
    <xf numFmtId="0" fontId="5" fillId="0" borderId="21"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5" fillId="0" borderId="0" xfId="0" applyFont="1" applyAlignment="1" applyProtection="1">
      <alignment horizontal="center" wrapText="1"/>
    </xf>
    <xf numFmtId="0" fontId="5" fillId="0" borderId="24"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26" xfId="0" applyFont="1" applyBorder="1" applyAlignment="1" applyProtection="1">
      <alignment horizontal="center" vertical="center"/>
    </xf>
    <xf numFmtId="0" fontId="5" fillId="0" borderId="27" xfId="0" applyFont="1" applyBorder="1" applyAlignment="1" applyProtection="1">
      <alignment horizontal="center" vertical="center"/>
    </xf>
    <xf numFmtId="0" fontId="5" fillId="0" borderId="7" xfId="0" applyFont="1" applyBorder="1" applyAlignment="1" applyProtection="1">
      <alignment horizontal="left" vertical="center"/>
    </xf>
    <xf numFmtId="0" fontId="5" fillId="0" borderId="28" xfId="0" applyFont="1" applyBorder="1" applyAlignment="1" applyProtection="1">
      <alignment horizontal="left" vertical="center"/>
    </xf>
    <xf numFmtId="0" fontId="5" fillId="0" borderId="11"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24" xfId="0" applyFont="1" applyBorder="1" applyAlignment="1" applyProtection="1">
      <alignment horizontal="left" vertical="center"/>
    </xf>
    <xf numFmtId="0" fontId="5" fillId="0" borderId="25" xfId="0" applyFont="1" applyBorder="1" applyAlignment="1" applyProtection="1">
      <alignment horizontal="left" vertical="center"/>
    </xf>
    <xf numFmtId="0" fontId="5" fillId="0" borderId="27" xfId="0" applyFont="1" applyBorder="1" applyAlignment="1" applyProtection="1">
      <alignment horizontal="left" vertical="center"/>
    </xf>
    <xf numFmtId="0" fontId="5" fillId="0" borderId="0" xfId="0" applyFont="1" applyProtection="1"/>
    <xf numFmtId="0" fontId="5" fillId="0" borderId="31"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8" fillId="0" borderId="34" xfId="0" applyFont="1" applyBorder="1" applyAlignment="1" applyProtection="1">
      <alignment horizontal="center"/>
    </xf>
    <xf numFmtId="0" fontId="5" fillId="0" borderId="16" xfId="0" applyFont="1" applyBorder="1" applyAlignment="1" applyProtection="1">
      <alignment horizontal="center"/>
    </xf>
    <xf numFmtId="0" fontId="6" fillId="0" borderId="35" xfId="0" applyFont="1" applyBorder="1" applyAlignment="1" applyProtection="1">
      <alignment vertical="center" wrapText="1"/>
    </xf>
    <xf numFmtId="0" fontId="6" fillId="0" borderId="36" xfId="0" applyFont="1" applyBorder="1" applyAlignment="1" applyProtection="1">
      <alignment horizontal="center" vertical="center" wrapText="1"/>
    </xf>
    <xf numFmtId="0" fontId="6" fillId="0" borderId="37" xfId="0" applyFont="1" applyBorder="1" applyAlignment="1" applyProtection="1">
      <alignment horizontal="center" vertical="center" wrapText="1"/>
    </xf>
    <xf numFmtId="0" fontId="2" fillId="3" borderId="31" xfId="2" applyFont="1" applyFill="1" applyBorder="1" applyAlignment="1" applyProtection="1">
      <alignment horizontal="center" vertical="center" wrapText="1"/>
    </xf>
    <xf numFmtId="0" fontId="2" fillId="3" borderId="32" xfId="2" applyFont="1" applyFill="1" applyBorder="1" applyAlignment="1" applyProtection="1">
      <alignment horizontal="center" vertical="center" wrapText="1"/>
    </xf>
    <xf numFmtId="0" fontId="2" fillId="3" borderId="33" xfId="2" applyFont="1" applyFill="1" applyBorder="1" applyAlignment="1" applyProtection="1">
      <alignment horizontal="center" vertical="center" wrapText="1"/>
    </xf>
    <xf numFmtId="0" fontId="10" fillId="3" borderId="4" xfId="2" applyFont="1" applyFill="1" applyBorder="1" applyAlignment="1" applyProtection="1">
      <alignment horizontal="center" vertical="center" wrapText="1"/>
    </xf>
    <xf numFmtId="0" fontId="10" fillId="3" borderId="5" xfId="2" applyFont="1" applyFill="1" applyBorder="1" applyAlignment="1" applyProtection="1">
      <alignment horizontal="center" vertical="center" wrapText="1"/>
    </xf>
    <xf numFmtId="0" fontId="16" fillId="0" borderId="35" xfId="2" applyFont="1" applyBorder="1" applyAlignment="1" applyProtection="1">
      <alignment horizontal="center" vertical="center" wrapText="1"/>
    </xf>
    <xf numFmtId="0" fontId="16" fillId="0" borderId="36" xfId="2" applyFont="1" applyBorder="1" applyAlignment="1" applyProtection="1">
      <alignment horizontal="center" vertical="center" wrapText="1"/>
    </xf>
    <xf numFmtId="0" fontId="16" fillId="0" borderId="37" xfId="2" applyFont="1" applyBorder="1" applyAlignment="1" applyProtection="1">
      <alignment horizontal="center" vertical="center" wrapText="1"/>
    </xf>
    <xf numFmtId="0" fontId="10" fillId="3" borderId="31" xfId="2" applyFont="1" applyFill="1" applyBorder="1" applyAlignment="1" applyProtection="1">
      <alignment horizontal="center" vertical="center" wrapText="1"/>
    </xf>
    <xf numFmtId="0" fontId="10" fillId="3" borderId="33" xfId="2" applyFont="1" applyFill="1" applyBorder="1" applyAlignment="1" applyProtection="1">
      <alignment horizontal="center" vertical="center" wrapText="1"/>
    </xf>
    <xf numFmtId="0" fontId="16" fillId="0" borderId="31" xfId="2" applyFont="1" applyBorder="1" applyAlignment="1" applyProtection="1">
      <alignment horizontal="center" vertical="center" wrapText="1"/>
    </xf>
    <xf numFmtId="0" fontId="16" fillId="0" borderId="32" xfId="2" applyFont="1" applyBorder="1" applyAlignment="1" applyProtection="1">
      <alignment horizontal="center" vertical="center" wrapText="1"/>
    </xf>
    <xf numFmtId="0" fontId="16" fillId="0" borderId="33" xfId="2" applyFont="1" applyBorder="1" applyAlignment="1" applyProtection="1">
      <alignment horizontal="center" vertical="center" wrapText="1"/>
    </xf>
    <xf numFmtId="0" fontId="10" fillId="3" borderId="37" xfId="2" applyFont="1" applyFill="1" applyBorder="1" applyAlignment="1" applyProtection="1">
      <alignment horizontal="center" vertical="center" wrapText="1"/>
    </xf>
    <xf numFmtId="0" fontId="10" fillId="4" borderId="31" xfId="3" applyFont="1" applyFill="1" applyBorder="1" applyAlignment="1" applyProtection="1">
      <alignment horizontal="center" vertical="center" wrapText="1"/>
    </xf>
    <xf numFmtId="0" fontId="10" fillId="4" borderId="32" xfId="3" applyFont="1" applyFill="1" applyBorder="1" applyAlignment="1" applyProtection="1">
      <alignment horizontal="center" vertical="center" wrapText="1"/>
    </xf>
    <xf numFmtId="0" fontId="10" fillId="4" borderId="33" xfId="3" applyFont="1" applyFill="1" applyBorder="1" applyAlignment="1" applyProtection="1">
      <alignment horizontal="center" vertical="center" wrapText="1"/>
    </xf>
    <xf numFmtId="0" fontId="13" fillId="3" borderId="30" xfId="3" applyFont="1" applyFill="1" applyBorder="1" applyAlignment="1" applyProtection="1">
      <alignment horizontal="center" vertical="center" wrapText="1"/>
    </xf>
    <xf numFmtId="0" fontId="14" fillId="5" borderId="30" xfId="2" applyFont="1" applyFill="1" applyBorder="1" applyAlignment="1" applyProtection="1">
      <alignment horizontal="center" vertical="center" wrapText="1"/>
    </xf>
    <xf numFmtId="0" fontId="13" fillId="3" borderId="33" xfId="3" applyFont="1" applyFill="1" applyBorder="1" applyAlignment="1" applyProtection="1">
      <alignment horizontal="center" vertical="center" wrapText="1"/>
    </xf>
    <xf numFmtId="0" fontId="10" fillId="3" borderId="30" xfId="2" applyFont="1" applyFill="1" applyBorder="1" applyAlignment="1" applyProtection="1">
      <alignment horizontal="center" vertical="center" wrapText="1"/>
    </xf>
    <xf numFmtId="0" fontId="23" fillId="6" borderId="31" xfId="2" applyFont="1" applyFill="1" applyBorder="1" applyAlignment="1" applyProtection="1">
      <alignment horizontal="center" vertical="center" wrapText="1"/>
    </xf>
    <xf numFmtId="0" fontId="23" fillId="6" borderId="32" xfId="2" applyFont="1" applyFill="1" applyBorder="1" applyAlignment="1" applyProtection="1">
      <alignment horizontal="center" vertical="center" wrapText="1"/>
    </xf>
    <xf numFmtId="0" fontId="23" fillId="6" borderId="33" xfId="2" applyFont="1" applyFill="1" applyBorder="1" applyAlignment="1" applyProtection="1">
      <alignment horizontal="center" vertical="center" wrapText="1"/>
    </xf>
    <xf numFmtId="0" fontId="15" fillId="6" borderId="44" xfId="2" applyFont="1" applyFill="1" applyBorder="1" applyAlignment="1" applyProtection="1">
      <alignment horizontal="center" vertical="center" wrapText="1"/>
    </xf>
    <xf numFmtId="0" fontId="15" fillId="6" borderId="42" xfId="2" applyFont="1" applyFill="1" applyBorder="1" applyAlignment="1" applyProtection="1">
      <alignment horizontal="center" vertical="center" wrapText="1"/>
    </xf>
    <xf numFmtId="0" fontId="25" fillId="6" borderId="42" xfId="2" applyFont="1" applyFill="1" applyBorder="1" applyAlignment="1" applyProtection="1">
      <alignment horizontal="center" vertical="center" wrapText="1"/>
    </xf>
    <xf numFmtId="0" fontId="11" fillId="6" borderId="42" xfId="2" applyFont="1" applyFill="1" applyBorder="1" applyAlignment="1" applyProtection="1">
      <alignment horizontal="center" vertical="center" wrapText="1"/>
    </xf>
    <xf numFmtId="3" fontId="16" fillId="6" borderId="45" xfId="2" applyNumberFormat="1" applyFont="1" applyFill="1" applyBorder="1" applyAlignment="1" applyProtection="1">
      <alignment horizontal="center" vertical="center" wrapText="1"/>
    </xf>
    <xf numFmtId="0" fontId="15" fillId="6" borderId="19" xfId="2" applyFont="1" applyFill="1" applyBorder="1" applyAlignment="1" applyProtection="1">
      <alignment horizontal="center" vertical="center" wrapText="1"/>
    </xf>
    <xf numFmtId="0" fontId="25" fillId="6" borderId="19" xfId="2" applyFont="1" applyFill="1" applyBorder="1" applyAlignment="1" applyProtection="1">
      <alignment horizontal="center" vertical="center" wrapText="1"/>
    </xf>
    <xf numFmtId="0" fontId="11" fillId="6" borderId="19" xfId="2" applyFont="1" applyFill="1" applyBorder="1" applyAlignment="1" applyProtection="1">
      <alignment horizontal="center" vertical="center" wrapText="1"/>
    </xf>
    <xf numFmtId="3" fontId="16" fillId="6" borderId="20" xfId="2" applyNumberFormat="1" applyFont="1" applyFill="1" applyBorder="1" applyAlignment="1" applyProtection="1">
      <alignment horizontal="center" vertical="center" wrapText="1"/>
    </xf>
    <xf numFmtId="0" fontId="18" fillId="6" borderId="19" xfId="2" applyFont="1" applyFill="1" applyBorder="1" applyAlignment="1" applyProtection="1">
      <alignment horizontal="center" vertical="center" wrapText="1"/>
    </xf>
    <xf numFmtId="0" fontId="27" fillId="6" borderId="19" xfId="2" applyFont="1" applyFill="1" applyBorder="1" applyAlignment="1" applyProtection="1">
      <alignment horizontal="center" vertical="center" wrapText="1"/>
    </xf>
    <xf numFmtId="0" fontId="26" fillId="6" borderId="19" xfId="2" applyFont="1" applyFill="1" applyBorder="1" applyAlignment="1" applyProtection="1">
      <alignment horizontal="center" vertical="center" wrapText="1"/>
    </xf>
    <xf numFmtId="3" fontId="22" fillId="6" borderId="20" xfId="2" applyNumberFormat="1" applyFont="1" applyFill="1" applyBorder="1" applyAlignment="1" applyProtection="1">
      <alignment horizontal="center" vertical="center" wrapText="1"/>
    </xf>
    <xf numFmtId="0" fontId="15" fillId="6" borderId="47" xfId="2" applyFont="1" applyFill="1" applyBorder="1" applyAlignment="1" applyProtection="1">
      <alignment horizontal="center" vertical="center" wrapText="1"/>
    </xf>
    <xf numFmtId="0" fontId="15" fillId="6" borderId="43" xfId="2" applyFont="1" applyFill="1" applyBorder="1" applyAlignment="1" applyProtection="1">
      <alignment horizontal="center" vertical="center" wrapText="1"/>
    </xf>
    <xf numFmtId="0" fontId="11" fillId="6" borderId="43" xfId="2" applyFont="1" applyFill="1" applyBorder="1" applyAlignment="1" applyProtection="1">
      <alignment horizontal="center" vertical="center" wrapText="1"/>
    </xf>
    <xf numFmtId="3" fontId="16" fillId="6" borderId="46" xfId="2" applyNumberFormat="1" applyFont="1" applyFill="1" applyBorder="1" applyAlignment="1" applyProtection="1">
      <alignment horizontal="center" vertical="center" wrapText="1"/>
    </xf>
    <xf numFmtId="0" fontId="18" fillId="6" borderId="47" xfId="2" applyFont="1" applyFill="1" applyBorder="1" applyAlignment="1" applyProtection="1">
      <alignment horizontal="center" vertical="center" wrapText="1"/>
    </xf>
    <xf numFmtId="0" fontId="15" fillId="6" borderId="48" xfId="2" applyFont="1" applyFill="1" applyBorder="1" applyAlignment="1" applyProtection="1">
      <alignment horizontal="center" vertical="center" wrapText="1"/>
    </xf>
    <xf numFmtId="0" fontId="20" fillId="6" borderId="48" xfId="2" applyFont="1" applyFill="1" applyBorder="1" applyAlignment="1" applyProtection="1">
      <alignment horizontal="center" vertical="center" wrapText="1"/>
    </xf>
    <xf numFmtId="0" fontId="11" fillId="6" borderId="48" xfId="2" applyFont="1" applyFill="1" applyBorder="1" applyAlignment="1" applyProtection="1">
      <alignment horizontal="center" vertical="center" wrapText="1"/>
    </xf>
    <xf numFmtId="3" fontId="16" fillId="6" borderId="49" xfId="2" applyNumberFormat="1" applyFont="1" applyFill="1" applyBorder="1" applyAlignment="1" applyProtection="1">
      <alignment horizontal="center" vertical="center" wrapText="1"/>
    </xf>
    <xf numFmtId="0" fontId="20" fillId="6" borderId="42" xfId="2" applyFont="1" applyFill="1" applyBorder="1" applyAlignment="1" applyProtection="1">
      <alignment horizontal="center" vertical="center" wrapText="1"/>
    </xf>
    <xf numFmtId="0" fontId="20" fillId="6" borderId="19" xfId="2" applyFont="1" applyFill="1" applyBorder="1" applyAlignment="1" applyProtection="1">
      <alignment horizontal="center" vertical="center" wrapText="1"/>
    </xf>
    <xf numFmtId="0" fontId="20" fillId="6" borderId="43" xfId="2" applyFont="1" applyFill="1" applyBorder="1" applyAlignment="1" applyProtection="1">
      <alignment horizontal="center" vertical="center" wrapText="1"/>
    </xf>
    <xf numFmtId="0" fontId="17" fillId="6" borderId="31" xfId="2" applyFont="1" applyFill="1" applyBorder="1" applyAlignment="1" applyProtection="1">
      <alignment horizontal="center" vertical="center" wrapText="1"/>
    </xf>
    <xf numFmtId="0" fontId="17" fillId="6" borderId="32" xfId="2" applyFont="1" applyFill="1" applyBorder="1" applyAlignment="1" applyProtection="1">
      <alignment horizontal="center" vertical="center" wrapText="1"/>
    </xf>
    <xf numFmtId="0" fontId="17" fillId="6" borderId="33" xfId="2" applyFont="1" applyFill="1" applyBorder="1" applyAlignment="1" applyProtection="1">
      <alignment horizontal="center" vertical="center" wrapText="1"/>
    </xf>
    <xf numFmtId="0" fontId="17" fillId="6" borderId="42" xfId="2" applyFont="1" applyFill="1" applyBorder="1" applyAlignment="1" applyProtection="1">
      <alignment horizontal="center" vertical="center" wrapText="1"/>
    </xf>
    <xf numFmtId="0" fontId="4" fillId="6" borderId="42" xfId="2" applyFont="1" applyFill="1" applyBorder="1" applyAlignment="1" applyProtection="1">
      <alignment horizontal="center" vertical="center" wrapText="1"/>
    </xf>
    <xf numFmtId="0" fontId="17" fillId="6" borderId="19" xfId="2" applyFont="1" applyFill="1" applyBorder="1" applyAlignment="1" applyProtection="1">
      <alignment horizontal="center" vertical="center" wrapText="1"/>
    </xf>
    <xf numFmtId="0" fontId="4" fillId="6" borderId="19" xfId="2" applyFont="1" applyFill="1" applyBorder="1" applyAlignment="1" applyProtection="1">
      <alignment horizontal="center" vertical="center" wrapText="1"/>
    </xf>
    <xf numFmtId="0" fontId="17" fillId="6" borderId="43" xfId="2" applyFont="1" applyFill="1" applyBorder="1" applyAlignment="1" applyProtection="1">
      <alignment horizontal="center" vertical="center" wrapText="1"/>
    </xf>
    <xf numFmtId="0" fontId="4" fillId="6" borderId="43" xfId="2" applyFont="1" applyFill="1" applyBorder="1" applyAlignment="1" applyProtection="1">
      <alignment horizontal="center" vertical="center" wrapText="1"/>
    </xf>
    <xf numFmtId="0" fontId="10" fillId="3" borderId="35" xfId="2" applyFont="1" applyFill="1" applyBorder="1" applyAlignment="1" applyProtection="1">
      <alignment horizontal="center" vertical="center" wrapText="1"/>
    </xf>
    <xf numFmtId="0" fontId="10" fillId="3" borderId="5" xfId="2" applyFont="1" applyFill="1" applyBorder="1" applyAlignment="1" applyProtection="1">
      <alignment vertical="center" wrapText="1"/>
    </xf>
    <xf numFmtId="0" fontId="10" fillId="3" borderId="37" xfId="2" applyFont="1" applyFill="1" applyBorder="1" applyAlignment="1" applyProtection="1">
      <alignment vertical="center" wrapText="1"/>
    </xf>
    <xf numFmtId="0" fontId="13" fillId="3" borderId="41" xfId="3" applyFont="1" applyFill="1" applyBorder="1" applyAlignment="1" applyProtection="1">
      <alignment horizontal="center" vertical="center" wrapText="1"/>
    </xf>
    <xf numFmtId="0" fontId="14" fillId="5" borderId="41" xfId="2" applyFont="1" applyFill="1" applyBorder="1" applyAlignment="1" applyProtection="1">
      <alignment horizontal="center" vertical="center" wrapText="1"/>
    </xf>
    <xf numFmtId="0" fontId="13" fillId="3" borderId="5" xfId="3" applyFont="1" applyFill="1" applyBorder="1" applyAlignment="1" applyProtection="1">
      <alignment horizontal="center" vertical="center" wrapText="1"/>
    </xf>
    <xf numFmtId="0" fontId="10" fillId="3" borderId="41" xfId="2" applyFont="1" applyFill="1" applyBorder="1" applyAlignment="1" applyProtection="1">
      <alignment horizontal="center" vertical="center" wrapText="1"/>
    </xf>
    <xf numFmtId="0" fontId="21" fillId="6" borderId="19" xfId="2" applyFont="1" applyFill="1" applyBorder="1" applyAlignment="1" applyProtection="1">
      <alignment horizontal="center" vertical="center" wrapText="1"/>
    </xf>
    <xf numFmtId="0" fontId="18" fillId="6" borderId="44" xfId="2" applyFont="1" applyFill="1" applyBorder="1" applyAlignment="1" applyProtection="1">
      <alignment horizontal="center" vertical="center" wrapText="1"/>
    </xf>
    <xf numFmtId="0" fontId="18" fillId="6" borderId="43" xfId="2" applyFont="1" applyFill="1" applyBorder="1" applyAlignment="1" applyProtection="1">
      <alignment horizontal="center" vertical="center" wrapText="1"/>
    </xf>
    <xf numFmtId="0" fontId="26" fillId="6" borderId="16" xfId="2" applyFont="1" applyFill="1" applyBorder="1" applyAlignment="1" applyProtection="1">
      <alignment horizontal="center" vertical="center" wrapText="1"/>
    </xf>
    <xf numFmtId="3" fontId="22" fillId="6" borderId="46" xfId="2" applyNumberFormat="1" applyFont="1" applyFill="1" applyBorder="1" applyAlignment="1" applyProtection="1">
      <alignment horizontal="center" vertical="center" wrapText="1"/>
    </xf>
    <xf numFmtId="3" fontId="16" fillId="6" borderId="13" xfId="2" applyNumberFormat="1" applyFont="1" applyFill="1" applyBorder="1" applyAlignment="1" applyProtection="1">
      <alignment horizontal="center" vertical="center" wrapText="1"/>
    </xf>
    <xf numFmtId="0" fontId="25" fillId="6" borderId="43" xfId="2" applyFont="1" applyFill="1" applyBorder="1" applyAlignment="1" applyProtection="1">
      <alignment horizontal="center" vertical="center" wrapText="1"/>
    </xf>
    <xf numFmtId="0" fontId="2" fillId="4" borderId="31" xfId="3" applyFont="1" applyFill="1" applyBorder="1" applyAlignment="1" applyProtection="1">
      <alignment horizontal="center" vertical="center" wrapText="1"/>
    </xf>
    <xf numFmtId="0" fontId="2" fillId="4" borderId="32" xfId="3" applyFont="1" applyFill="1" applyBorder="1" applyAlignment="1" applyProtection="1">
      <alignment horizontal="center" vertical="center" wrapText="1"/>
    </xf>
    <xf numFmtId="0" fontId="2" fillId="4" borderId="33" xfId="3" applyFont="1" applyFill="1" applyBorder="1" applyAlignment="1" applyProtection="1">
      <alignment horizontal="center" vertical="center" wrapText="1"/>
    </xf>
    <xf numFmtId="0" fontId="16" fillId="0" borderId="30" xfId="2" applyFont="1" applyBorder="1" applyAlignment="1" applyProtection="1">
      <alignment horizontal="center" vertical="center" wrapText="1"/>
    </xf>
    <xf numFmtId="0" fontId="16" fillId="0" borderId="31" xfId="2" applyFont="1" applyBorder="1" applyAlignment="1" applyProtection="1">
      <alignment horizontal="left" vertical="center"/>
    </xf>
    <xf numFmtId="0" fontId="16" fillId="0" borderId="33" xfId="2" applyFont="1" applyBorder="1" applyAlignment="1" applyProtection="1">
      <alignment horizontal="left" vertical="center"/>
    </xf>
    <xf numFmtId="0" fontId="29" fillId="3" borderId="31" xfId="2" applyFont="1" applyFill="1" applyBorder="1" applyAlignment="1" applyProtection="1">
      <alignment horizontal="center" vertical="center" wrapText="1"/>
    </xf>
    <xf numFmtId="0" fontId="29" fillId="3" borderId="33" xfId="2" applyFont="1" applyFill="1" applyBorder="1" applyAlignment="1" applyProtection="1">
      <alignment horizontal="center" vertical="center" wrapText="1"/>
    </xf>
    <xf numFmtId="0" fontId="8" fillId="0" borderId="0" xfId="0" applyFont="1" applyProtection="1"/>
    <xf numFmtId="0" fontId="16" fillId="3" borderId="30" xfId="2" applyFont="1" applyFill="1" applyBorder="1" applyAlignment="1" applyProtection="1">
      <alignment horizontal="center" vertical="center" wrapText="1"/>
    </xf>
    <xf numFmtId="0" fontId="16" fillId="4" borderId="31" xfId="3" applyFont="1" applyFill="1" applyBorder="1" applyAlignment="1" applyProtection="1">
      <alignment horizontal="center" vertical="center" wrapText="1"/>
    </xf>
    <xf numFmtId="0" fontId="16" fillId="4" borderId="33" xfId="3" applyFont="1" applyFill="1" applyBorder="1" applyAlignment="1" applyProtection="1">
      <alignment horizontal="center" vertical="center" wrapText="1"/>
    </xf>
    <xf numFmtId="0" fontId="17" fillId="3" borderId="39" xfId="3" applyFont="1" applyFill="1" applyBorder="1" applyAlignment="1" applyProtection="1">
      <alignment horizontal="center" vertical="center" wrapText="1"/>
    </xf>
    <xf numFmtId="0" fontId="20" fillId="5" borderId="39" xfId="2" applyFont="1" applyFill="1" applyBorder="1" applyAlignment="1" applyProtection="1">
      <alignment horizontal="center" vertical="center" wrapText="1"/>
    </xf>
    <xf numFmtId="0" fontId="8" fillId="0" borderId="4" xfId="2" applyFont="1" applyBorder="1" applyProtection="1"/>
    <xf numFmtId="0" fontId="8" fillId="0" borderId="5" xfId="2" applyFont="1" applyBorder="1" applyProtection="1"/>
    <xf numFmtId="0" fontId="8" fillId="0" borderId="40" xfId="2" applyFont="1" applyBorder="1" applyAlignment="1" applyProtection="1">
      <alignment horizontal="center"/>
      <protection locked="0"/>
    </xf>
    <xf numFmtId="0" fontId="8" fillId="0" borderId="38" xfId="2" applyFont="1" applyBorder="1" applyAlignment="1" applyProtection="1">
      <alignment horizontal="center"/>
      <protection locked="0"/>
    </xf>
    <xf numFmtId="0" fontId="8" fillId="0" borderId="4" xfId="2" applyFont="1" applyBorder="1" applyAlignment="1" applyProtection="1">
      <alignment horizontal="center"/>
      <protection locked="0"/>
    </xf>
    <xf numFmtId="0" fontId="8" fillId="0" borderId="5" xfId="2" applyFont="1" applyBorder="1" applyAlignment="1" applyProtection="1">
      <alignment horizontal="center"/>
      <protection locked="0"/>
    </xf>
    <xf numFmtId="0" fontId="8" fillId="0" borderId="35" xfId="2" applyFont="1" applyBorder="1" applyAlignment="1" applyProtection="1">
      <alignment horizontal="center"/>
      <protection locked="0"/>
    </xf>
    <xf numFmtId="0" fontId="8" fillId="0" borderId="37" xfId="2" applyFont="1" applyBorder="1" applyAlignment="1" applyProtection="1">
      <alignment horizontal="center"/>
      <protection locked="0"/>
    </xf>
    <xf numFmtId="0" fontId="8" fillId="0" borderId="0" xfId="2" applyFont="1" applyProtection="1"/>
    <xf numFmtId="0" fontId="4" fillId="0" borderId="50" xfId="2" applyFont="1" applyBorder="1" applyAlignment="1" applyProtection="1">
      <alignment horizontal="center" vertical="center"/>
      <protection locked="0"/>
    </xf>
    <xf numFmtId="0" fontId="4" fillId="0" borderId="51" xfId="2" applyFont="1" applyBorder="1" applyAlignment="1" applyProtection="1">
      <alignment horizontal="center" vertical="center"/>
      <protection locked="0"/>
    </xf>
    <xf numFmtId="0" fontId="4" fillId="0" borderId="52" xfId="2" applyFont="1" applyBorder="1" applyAlignment="1" applyProtection="1">
      <alignment horizontal="center" vertical="center"/>
      <protection locked="0"/>
    </xf>
    <xf numFmtId="0" fontId="4" fillId="0" borderId="18" xfId="2" applyFont="1" applyBorder="1" applyAlignment="1" applyProtection="1">
      <alignment horizontal="center" vertical="center"/>
      <protection locked="0"/>
    </xf>
  </cellXfs>
  <cellStyles count="5">
    <cellStyle name="Normál" xfId="0" builtinId="0"/>
    <cellStyle name="Normál 2" xfId="2" xr:uid="{20C0942F-2977-41A4-B749-5154D64BF04D}"/>
    <cellStyle name="Pénznem" xfId="1" builtinId="4"/>
    <cellStyle name="Pénznem 2" xfId="4" xr:uid="{DB1FC724-B7EB-4AD3-BDAD-90C92951AF14}"/>
    <cellStyle name="TableStyleLight1" xfId="3" xr:uid="{F7A171AB-24E4-4DFE-A31E-7194C35BD0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00741-1DB5-4B6C-AA4C-5BA25A7BDB81}">
  <sheetPr>
    <pageSetUpPr fitToPage="1"/>
  </sheetPr>
  <dimension ref="A1:F30"/>
  <sheetViews>
    <sheetView tabSelected="1" view="pageBreakPreview" zoomScaleNormal="70" zoomScaleSheetLayoutView="100" zoomScalePageLayoutView="55" workbookViewId="0">
      <selection activeCell="C3" sqref="C3:E3"/>
    </sheetView>
  </sheetViews>
  <sheetFormatPr defaultRowHeight="14.25"/>
  <cols>
    <col min="1" max="1" width="4.5703125" style="1" customWidth="1"/>
    <col min="2" max="2" width="40" style="1" customWidth="1"/>
    <col min="3" max="5" width="24.42578125" style="1" customWidth="1"/>
    <col min="6" max="6" width="4.5703125" style="1" customWidth="1"/>
    <col min="7" max="256" width="9.140625" style="1"/>
    <col min="257" max="257" width="4.5703125" style="1" customWidth="1"/>
    <col min="258" max="258" width="40" style="1" customWidth="1"/>
    <col min="259" max="261" width="24.42578125" style="1" customWidth="1"/>
    <col min="262" max="262" width="4.5703125" style="1" customWidth="1"/>
    <col min="263" max="512" width="9.140625" style="1"/>
    <col min="513" max="513" width="4.5703125" style="1" customWidth="1"/>
    <col min="514" max="514" width="40" style="1" customWidth="1"/>
    <col min="515" max="517" width="24.42578125" style="1" customWidth="1"/>
    <col min="518" max="518" width="4.5703125" style="1" customWidth="1"/>
    <col min="519" max="768" width="9.140625" style="1"/>
    <col min="769" max="769" width="4.5703125" style="1" customWidth="1"/>
    <col min="770" max="770" width="40" style="1" customWidth="1"/>
    <col min="771" max="773" width="24.42578125" style="1" customWidth="1"/>
    <col min="774" max="774" width="4.5703125" style="1" customWidth="1"/>
    <col min="775" max="1024" width="9.140625" style="1"/>
    <col min="1025" max="1025" width="4.5703125" style="1" customWidth="1"/>
    <col min="1026" max="1026" width="40" style="1" customWidth="1"/>
    <col min="1027" max="1029" width="24.42578125" style="1" customWidth="1"/>
    <col min="1030" max="1030" width="4.5703125" style="1" customWidth="1"/>
    <col min="1031" max="1280" width="9.140625" style="1"/>
    <col min="1281" max="1281" width="4.5703125" style="1" customWidth="1"/>
    <col min="1282" max="1282" width="40" style="1" customWidth="1"/>
    <col min="1283" max="1285" width="24.42578125" style="1" customWidth="1"/>
    <col min="1286" max="1286" width="4.5703125" style="1" customWidth="1"/>
    <col min="1287" max="1536" width="9.140625" style="1"/>
    <col min="1537" max="1537" width="4.5703125" style="1" customWidth="1"/>
    <col min="1538" max="1538" width="40" style="1" customWidth="1"/>
    <col min="1539" max="1541" width="24.42578125" style="1" customWidth="1"/>
    <col min="1542" max="1542" width="4.5703125" style="1" customWidth="1"/>
    <col min="1543" max="1792" width="9.140625" style="1"/>
    <col min="1793" max="1793" width="4.5703125" style="1" customWidth="1"/>
    <col min="1794" max="1794" width="40" style="1" customWidth="1"/>
    <col min="1795" max="1797" width="24.42578125" style="1" customWidth="1"/>
    <col min="1798" max="1798" width="4.5703125" style="1" customWidth="1"/>
    <col min="1799" max="2048" width="9.140625" style="1"/>
    <col min="2049" max="2049" width="4.5703125" style="1" customWidth="1"/>
    <col min="2050" max="2050" width="40" style="1" customWidth="1"/>
    <col min="2051" max="2053" width="24.42578125" style="1" customWidth="1"/>
    <col min="2054" max="2054" width="4.5703125" style="1" customWidth="1"/>
    <col min="2055" max="2304" width="9.140625" style="1"/>
    <col min="2305" max="2305" width="4.5703125" style="1" customWidth="1"/>
    <col min="2306" max="2306" width="40" style="1" customWidth="1"/>
    <col min="2307" max="2309" width="24.42578125" style="1" customWidth="1"/>
    <col min="2310" max="2310" width="4.5703125" style="1" customWidth="1"/>
    <col min="2311" max="2560" width="9.140625" style="1"/>
    <col min="2561" max="2561" width="4.5703125" style="1" customWidth="1"/>
    <col min="2562" max="2562" width="40" style="1" customWidth="1"/>
    <col min="2563" max="2565" width="24.42578125" style="1" customWidth="1"/>
    <col min="2566" max="2566" width="4.5703125" style="1" customWidth="1"/>
    <col min="2567" max="2816" width="9.140625" style="1"/>
    <col min="2817" max="2817" width="4.5703125" style="1" customWidth="1"/>
    <col min="2818" max="2818" width="40" style="1" customWidth="1"/>
    <col min="2819" max="2821" width="24.42578125" style="1" customWidth="1"/>
    <col min="2822" max="2822" width="4.5703125" style="1" customWidth="1"/>
    <col min="2823" max="3072" width="9.140625" style="1"/>
    <col min="3073" max="3073" width="4.5703125" style="1" customWidth="1"/>
    <col min="3074" max="3074" width="40" style="1" customWidth="1"/>
    <col min="3075" max="3077" width="24.42578125" style="1" customWidth="1"/>
    <col min="3078" max="3078" width="4.5703125" style="1" customWidth="1"/>
    <col min="3079" max="3328" width="9.140625" style="1"/>
    <col min="3329" max="3329" width="4.5703125" style="1" customWidth="1"/>
    <col min="3330" max="3330" width="40" style="1" customWidth="1"/>
    <col min="3331" max="3333" width="24.42578125" style="1" customWidth="1"/>
    <col min="3334" max="3334" width="4.5703125" style="1" customWidth="1"/>
    <col min="3335" max="3584" width="9.140625" style="1"/>
    <col min="3585" max="3585" width="4.5703125" style="1" customWidth="1"/>
    <col min="3586" max="3586" width="40" style="1" customWidth="1"/>
    <col min="3587" max="3589" width="24.42578125" style="1" customWidth="1"/>
    <col min="3590" max="3590" width="4.5703125" style="1" customWidth="1"/>
    <col min="3591" max="3840" width="9.140625" style="1"/>
    <col min="3841" max="3841" width="4.5703125" style="1" customWidth="1"/>
    <col min="3842" max="3842" width="40" style="1" customWidth="1"/>
    <col min="3843" max="3845" width="24.42578125" style="1" customWidth="1"/>
    <col min="3846" max="3846" width="4.5703125" style="1" customWidth="1"/>
    <col min="3847" max="4096" width="9.140625" style="1"/>
    <col min="4097" max="4097" width="4.5703125" style="1" customWidth="1"/>
    <col min="4098" max="4098" width="40" style="1" customWidth="1"/>
    <col min="4099" max="4101" width="24.42578125" style="1" customWidth="1"/>
    <col min="4102" max="4102" width="4.5703125" style="1" customWidth="1"/>
    <col min="4103" max="4352" width="9.140625" style="1"/>
    <col min="4353" max="4353" width="4.5703125" style="1" customWidth="1"/>
    <col min="4354" max="4354" width="40" style="1" customWidth="1"/>
    <col min="4355" max="4357" width="24.42578125" style="1" customWidth="1"/>
    <col min="4358" max="4358" width="4.5703125" style="1" customWidth="1"/>
    <col min="4359" max="4608" width="9.140625" style="1"/>
    <col min="4609" max="4609" width="4.5703125" style="1" customWidth="1"/>
    <col min="4610" max="4610" width="40" style="1" customWidth="1"/>
    <col min="4611" max="4613" width="24.42578125" style="1" customWidth="1"/>
    <col min="4614" max="4614" width="4.5703125" style="1" customWidth="1"/>
    <col min="4615" max="4864" width="9.140625" style="1"/>
    <col min="4865" max="4865" width="4.5703125" style="1" customWidth="1"/>
    <col min="4866" max="4866" width="40" style="1" customWidth="1"/>
    <col min="4867" max="4869" width="24.42578125" style="1" customWidth="1"/>
    <col min="4870" max="4870" width="4.5703125" style="1" customWidth="1"/>
    <col min="4871" max="5120" width="9.140625" style="1"/>
    <col min="5121" max="5121" width="4.5703125" style="1" customWidth="1"/>
    <col min="5122" max="5122" width="40" style="1" customWidth="1"/>
    <col min="5123" max="5125" width="24.42578125" style="1" customWidth="1"/>
    <col min="5126" max="5126" width="4.5703125" style="1" customWidth="1"/>
    <col min="5127" max="5376" width="9.140625" style="1"/>
    <col min="5377" max="5377" width="4.5703125" style="1" customWidth="1"/>
    <col min="5378" max="5378" width="40" style="1" customWidth="1"/>
    <col min="5379" max="5381" width="24.42578125" style="1" customWidth="1"/>
    <col min="5382" max="5382" width="4.5703125" style="1" customWidth="1"/>
    <col min="5383" max="5632" width="9.140625" style="1"/>
    <col min="5633" max="5633" width="4.5703125" style="1" customWidth="1"/>
    <col min="5634" max="5634" width="40" style="1" customWidth="1"/>
    <col min="5635" max="5637" width="24.42578125" style="1" customWidth="1"/>
    <col min="5638" max="5638" width="4.5703125" style="1" customWidth="1"/>
    <col min="5639" max="5888" width="9.140625" style="1"/>
    <col min="5889" max="5889" width="4.5703125" style="1" customWidth="1"/>
    <col min="5890" max="5890" width="40" style="1" customWidth="1"/>
    <col min="5891" max="5893" width="24.42578125" style="1" customWidth="1"/>
    <col min="5894" max="5894" width="4.5703125" style="1" customWidth="1"/>
    <col min="5895" max="6144" width="9.140625" style="1"/>
    <col min="6145" max="6145" width="4.5703125" style="1" customWidth="1"/>
    <col min="6146" max="6146" width="40" style="1" customWidth="1"/>
    <col min="6147" max="6149" width="24.42578125" style="1" customWidth="1"/>
    <col min="6150" max="6150" width="4.5703125" style="1" customWidth="1"/>
    <col min="6151" max="6400" width="9.140625" style="1"/>
    <col min="6401" max="6401" width="4.5703125" style="1" customWidth="1"/>
    <col min="6402" max="6402" width="40" style="1" customWidth="1"/>
    <col min="6403" max="6405" width="24.42578125" style="1" customWidth="1"/>
    <col min="6406" max="6406" width="4.5703125" style="1" customWidth="1"/>
    <col min="6407" max="6656" width="9.140625" style="1"/>
    <col min="6657" max="6657" width="4.5703125" style="1" customWidth="1"/>
    <col min="6658" max="6658" width="40" style="1" customWidth="1"/>
    <col min="6659" max="6661" width="24.42578125" style="1" customWidth="1"/>
    <col min="6662" max="6662" width="4.5703125" style="1" customWidth="1"/>
    <col min="6663" max="6912" width="9.140625" style="1"/>
    <col min="6913" max="6913" width="4.5703125" style="1" customWidth="1"/>
    <col min="6914" max="6914" width="40" style="1" customWidth="1"/>
    <col min="6915" max="6917" width="24.42578125" style="1" customWidth="1"/>
    <col min="6918" max="6918" width="4.5703125" style="1" customWidth="1"/>
    <col min="6919" max="7168" width="9.140625" style="1"/>
    <col min="7169" max="7169" width="4.5703125" style="1" customWidth="1"/>
    <col min="7170" max="7170" width="40" style="1" customWidth="1"/>
    <col min="7171" max="7173" width="24.42578125" style="1" customWidth="1"/>
    <col min="7174" max="7174" width="4.5703125" style="1" customWidth="1"/>
    <col min="7175" max="7424" width="9.140625" style="1"/>
    <col min="7425" max="7425" width="4.5703125" style="1" customWidth="1"/>
    <col min="7426" max="7426" width="40" style="1" customWidth="1"/>
    <col min="7427" max="7429" width="24.42578125" style="1" customWidth="1"/>
    <col min="7430" max="7430" width="4.5703125" style="1" customWidth="1"/>
    <col min="7431" max="7680" width="9.140625" style="1"/>
    <col min="7681" max="7681" width="4.5703125" style="1" customWidth="1"/>
    <col min="7682" max="7682" width="40" style="1" customWidth="1"/>
    <col min="7683" max="7685" width="24.42578125" style="1" customWidth="1"/>
    <col min="7686" max="7686" width="4.5703125" style="1" customWidth="1"/>
    <col min="7687" max="7936" width="9.140625" style="1"/>
    <col min="7937" max="7937" width="4.5703125" style="1" customWidth="1"/>
    <col min="7938" max="7938" width="40" style="1" customWidth="1"/>
    <col min="7939" max="7941" width="24.42578125" style="1" customWidth="1"/>
    <col min="7942" max="7942" width="4.5703125" style="1" customWidth="1"/>
    <col min="7943" max="8192" width="9.140625" style="1"/>
    <col min="8193" max="8193" width="4.5703125" style="1" customWidth="1"/>
    <col min="8194" max="8194" width="40" style="1" customWidth="1"/>
    <col min="8195" max="8197" width="24.42578125" style="1" customWidth="1"/>
    <col min="8198" max="8198" width="4.5703125" style="1" customWidth="1"/>
    <col min="8199" max="8448" width="9.140625" style="1"/>
    <col min="8449" max="8449" width="4.5703125" style="1" customWidth="1"/>
    <col min="8450" max="8450" width="40" style="1" customWidth="1"/>
    <col min="8451" max="8453" width="24.42578125" style="1" customWidth="1"/>
    <col min="8454" max="8454" width="4.5703125" style="1" customWidth="1"/>
    <col min="8455" max="8704" width="9.140625" style="1"/>
    <col min="8705" max="8705" width="4.5703125" style="1" customWidth="1"/>
    <col min="8706" max="8706" width="40" style="1" customWidth="1"/>
    <col min="8707" max="8709" width="24.42578125" style="1" customWidth="1"/>
    <col min="8710" max="8710" width="4.5703125" style="1" customWidth="1"/>
    <col min="8711" max="8960" width="9.140625" style="1"/>
    <col min="8961" max="8961" width="4.5703125" style="1" customWidth="1"/>
    <col min="8962" max="8962" width="40" style="1" customWidth="1"/>
    <col min="8963" max="8965" width="24.42578125" style="1" customWidth="1"/>
    <col min="8966" max="8966" width="4.5703125" style="1" customWidth="1"/>
    <col min="8967" max="9216" width="9.140625" style="1"/>
    <col min="9217" max="9217" width="4.5703125" style="1" customWidth="1"/>
    <col min="9218" max="9218" width="40" style="1" customWidth="1"/>
    <col min="9219" max="9221" width="24.42578125" style="1" customWidth="1"/>
    <col min="9222" max="9222" width="4.5703125" style="1" customWidth="1"/>
    <col min="9223" max="9472" width="9.140625" style="1"/>
    <col min="9473" max="9473" width="4.5703125" style="1" customWidth="1"/>
    <col min="9474" max="9474" width="40" style="1" customWidth="1"/>
    <col min="9475" max="9477" width="24.42578125" style="1" customWidth="1"/>
    <col min="9478" max="9478" width="4.5703125" style="1" customWidth="1"/>
    <col min="9479" max="9728" width="9.140625" style="1"/>
    <col min="9729" max="9729" width="4.5703125" style="1" customWidth="1"/>
    <col min="9730" max="9730" width="40" style="1" customWidth="1"/>
    <col min="9731" max="9733" width="24.42578125" style="1" customWidth="1"/>
    <col min="9734" max="9734" width="4.5703125" style="1" customWidth="1"/>
    <col min="9735" max="9984" width="9.140625" style="1"/>
    <col min="9985" max="9985" width="4.5703125" style="1" customWidth="1"/>
    <col min="9986" max="9986" width="40" style="1" customWidth="1"/>
    <col min="9987" max="9989" width="24.42578125" style="1" customWidth="1"/>
    <col min="9990" max="9990" width="4.5703125" style="1" customWidth="1"/>
    <col min="9991" max="10240" width="9.140625" style="1"/>
    <col min="10241" max="10241" width="4.5703125" style="1" customWidth="1"/>
    <col min="10242" max="10242" width="40" style="1" customWidth="1"/>
    <col min="10243" max="10245" width="24.42578125" style="1" customWidth="1"/>
    <col min="10246" max="10246" width="4.5703125" style="1" customWidth="1"/>
    <col min="10247" max="10496" width="9.140625" style="1"/>
    <col min="10497" max="10497" width="4.5703125" style="1" customWidth="1"/>
    <col min="10498" max="10498" width="40" style="1" customWidth="1"/>
    <col min="10499" max="10501" width="24.42578125" style="1" customWidth="1"/>
    <col min="10502" max="10502" width="4.5703125" style="1" customWidth="1"/>
    <col min="10503" max="10752" width="9.140625" style="1"/>
    <col min="10753" max="10753" width="4.5703125" style="1" customWidth="1"/>
    <col min="10754" max="10754" width="40" style="1" customWidth="1"/>
    <col min="10755" max="10757" width="24.42578125" style="1" customWidth="1"/>
    <col min="10758" max="10758" width="4.5703125" style="1" customWidth="1"/>
    <col min="10759" max="11008" width="9.140625" style="1"/>
    <col min="11009" max="11009" width="4.5703125" style="1" customWidth="1"/>
    <col min="11010" max="11010" width="40" style="1" customWidth="1"/>
    <col min="11011" max="11013" width="24.42578125" style="1" customWidth="1"/>
    <col min="11014" max="11014" width="4.5703125" style="1" customWidth="1"/>
    <col min="11015" max="11264" width="9.140625" style="1"/>
    <col min="11265" max="11265" width="4.5703125" style="1" customWidth="1"/>
    <col min="11266" max="11266" width="40" style="1" customWidth="1"/>
    <col min="11267" max="11269" width="24.42578125" style="1" customWidth="1"/>
    <col min="11270" max="11270" width="4.5703125" style="1" customWidth="1"/>
    <col min="11271" max="11520" width="9.140625" style="1"/>
    <col min="11521" max="11521" width="4.5703125" style="1" customWidth="1"/>
    <col min="11522" max="11522" width="40" style="1" customWidth="1"/>
    <col min="11523" max="11525" width="24.42578125" style="1" customWidth="1"/>
    <col min="11526" max="11526" width="4.5703125" style="1" customWidth="1"/>
    <col min="11527" max="11776" width="9.140625" style="1"/>
    <col min="11777" max="11777" width="4.5703125" style="1" customWidth="1"/>
    <col min="11778" max="11778" width="40" style="1" customWidth="1"/>
    <col min="11779" max="11781" width="24.42578125" style="1" customWidth="1"/>
    <col min="11782" max="11782" width="4.5703125" style="1" customWidth="1"/>
    <col min="11783" max="12032" width="9.140625" style="1"/>
    <col min="12033" max="12033" width="4.5703125" style="1" customWidth="1"/>
    <col min="12034" max="12034" width="40" style="1" customWidth="1"/>
    <col min="12035" max="12037" width="24.42578125" style="1" customWidth="1"/>
    <col min="12038" max="12038" width="4.5703125" style="1" customWidth="1"/>
    <col min="12039" max="12288" width="9.140625" style="1"/>
    <col min="12289" max="12289" width="4.5703125" style="1" customWidth="1"/>
    <col min="12290" max="12290" width="40" style="1" customWidth="1"/>
    <col min="12291" max="12293" width="24.42578125" style="1" customWidth="1"/>
    <col min="12294" max="12294" width="4.5703125" style="1" customWidth="1"/>
    <col min="12295" max="12544" width="9.140625" style="1"/>
    <col min="12545" max="12545" width="4.5703125" style="1" customWidth="1"/>
    <col min="12546" max="12546" width="40" style="1" customWidth="1"/>
    <col min="12547" max="12549" width="24.42578125" style="1" customWidth="1"/>
    <col min="12550" max="12550" width="4.5703125" style="1" customWidth="1"/>
    <col min="12551" max="12800" width="9.140625" style="1"/>
    <col min="12801" max="12801" width="4.5703125" style="1" customWidth="1"/>
    <col min="12802" max="12802" width="40" style="1" customWidth="1"/>
    <col min="12803" max="12805" width="24.42578125" style="1" customWidth="1"/>
    <col min="12806" max="12806" width="4.5703125" style="1" customWidth="1"/>
    <col min="12807" max="13056" width="9.140625" style="1"/>
    <col min="13057" max="13057" width="4.5703125" style="1" customWidth="1"/>
    <col min="13058" max="13058" width="40" style="1" customWidth="1"/>
    <col min="13059" max="13061" width="24.42578125" style="1" customWidth="1"/>
    <col min="13062" max="13062" width="4.5703125" style="1" customWidth="1"/>
    <col min="13063" max="13312" width="9.140625" style="1"/>
    <col min="13313" max="13313" width="4.5703125" style="1" customWidth="1"/>
    <col min="13314" max="13314" width="40" style="1" customWidth="1"/>
    <col min="13315" max="13317" width="24.42578125" style="1" customWidth="1"/>
    <col min="13318" max="13318" width="4.5703125" style="1" customWidth="1"/>
    <col min="13319" max="13568" width="9.140625" style="1"/>
    <col min="13569" max="13569" width="4.5703125" style="1" customWidth="1"/>
    <col min="13570" max="13570" width="40" style="1" customWidth="1"/>
    <col min="13571" max="13573" width="24.42578125" style="1" customWidth="1"/>
    <col min="13574" max="13574" width="4.5703125" style="1" customWidth="1"/>
    <col min="13575" max="13824" width="9.140625" style="1"/>
    <col min="13825" max="13825" width="4.5703125" style="1" customWidth="1"/>
    <col min="13826" max="13826" width="40" style="1" customWidth="1"/>
    <col min="13827" max="13829" width="24.42578125" style="1" customWidth="1"/>
    <col min="13830" max="13830" width="4.5703125" style="1" customWidth="1"/>
    <col min="13831" max="14080" width="9.140625" style="1"/>
    <col min="14081" max="14081" width="4.5703125" style="1" customWidth="1"/>
    <col min="14082" max="14082" width="40" style="1" customWidth="1"/>
    <col min="14083" max="14085" width="24.42578125" style="1" customWidth="1"/>
    <col min="14086" max="14086" width="4.5703125" style="1" customWidth="1"/>
    <col min="14087" max="14336" width="9.140625" style="1"/>
    <col min="14337" max="14337" width="4.5703125" style="1" customWidth="1"/>
    <col min="14338" max="14338" width="40" style="1" customWidth="1"/>
    <col min="14339" max="14341" width="24.42578125" style="1" customWidth="1"/>
    <col min="14342" max="14342" width="4.5703125" style="1" customWidth="1"/>
    <col min="14343" max="14592" width="9.140625" style="1"/>
    <col min="14593" max="14593" width="4.5703125" style="1" customWidth="1"/>
    <col min="14594" max="14594" width="40" style="1" customWidth="1"/>
    <col min="14595" max="14597" width="24.42578125" style="1" customWidth="1"/>
    <col min="14598" max="14598" width="4.5703125" style="1" customWidth="1"/>
    <col min="14599" max="14848" width="9.140625" style="1"/>
    <col min="14849" max="14849" width="4.5703125" style="1" customWidth="1"/>
    <col min="14850" max="14850" width="40" style="1" customWidth="1"/>
    <col min="14851" max="14853" width="24.42578125" style="1" customWidth="1"/>
    <col min="14854" max="14854" width="4.5703125" style="1" customWidth="1"/>
    <col min="14855" max="15104" width="9.140625" style="1"/>
    <col min="15105" max="15105" width="4.5703125" style="1" customWidth="1"/>
    <col min="15106" max="15106" width="40" style="1" customWidth="1"/>
    <col min="15107" max="15109" width="24.42578125" style="1" customWidth="1"/>
    <col min="15110" max="15110" width="4.5703125" style="1" customWidth="1"/>
    <col min="15111" max="15360" width="9.140625" style="1"/>
    <col min="15361" max="15361" width="4.5703125" style="1" customWidth="1"/>
    <col min="15362" max="15362" width="40" style="1" customWidth="1"/>
    <col min="15363" max="15365" width="24.42578125" style="1" customWidth="1"/>
    <col min="15366" max="15366" width="4.5703125" style="1" customWidth="1"/>
    <col min="15367" max="15616" width="9.140625" style="1"/>
    <col min="15617" max="15617" width="4.5703125" style="1" customWidth="1"/>
    <col min="15618" max="15618" width="40" style="1" customWidth="1"/>
    <col min="15619" max="15621" width="24.42578125" style="1" customWidth="1"/>
    <col min="15622" max="15622" width="4.5703125" style="1" customWidth="1"/>
    <col min="15623" max="15872" width="9.140625" style="1"/>
    <col min="15873" max="15873" width="4.5703125" style="1" customWidth="1"/>
    <col min="15874" max="15874" width="40" style="1" customWidth="1"/>
    <col min="15875" max="15877" width="24.42578125" style="1" customWidth="1"/>
    <col min="15878" max="15878" width="4.5703125" style="1" customWidth="1"/>
    <col min="15879" max="16128" width="9.140625" style="1"/>
    <col min="16129" max="16129" width="4.5703125" style="1" customWidth="1"/>
    <col min="16130" max="16130" width="40" style="1" customWidth="1"/>
    <col min="16131" max="16133" width="24.42578125" style="1" customWidth="1"/>
    <col min="16134" max="16134" width="4.5703125" style="1" customWidth="1"/>
    <col min="16135" max="16384" width="9.140625" style="1"/>
  </cols>
  <sheetData>
    <row r="1" spans="1:6" ht="48" customHeight="1" thickBot="1">
      <c r="A1" s="37" t="s">
        <v>21</v>
      </c>
      <c r="B1" s="38"/>
      <c r="C1" s="38"/>
      <c r="D1" s="38"/>
      <c r="E1" s="38"/>
      <c r="F1" s="39"/>
    </row>
    <row r="2" spans="1:6" ht="19.5" customHeight="1" thickTop="1" thickBot="1">
      <c r="A2" s="40"/>
      <c r="B2" s="41"/>
      <c r="C2" s="41"/>
      <c r="D2" s="41"/>
      <c r="E2" s="41"/>
      <c r="F2" s="42"/>
    </row>
    <row r="3" spans="1:6" ht="30" customHeight="1">
      <c r="A3" s="43"/>
      <c r="B3" s="44" t="s">
        <v>0</v>
      </c>
      <c r="C3" s="21"/>
      <c r="D3" s="22"/>
      <c r="E3" s="23"/>
      <c r="F3" s="45"/>
    </row>
    <row r="4" spans="1:6" ht="30" customHeight="1">
      <c r="A4" s="46"/>
      <c r="B4" s="47" t="s">
        <v>1</v>
      </c>
      <c r="C4" s="18"/>
      <c r="D4" s="19"/>
      <c r="E4" s="20"/>
      <c r="F4" s="48"/>
    </row>
    <row r="5" spans="1:6" ht="30" customHeight="1">
      <c r="A5" s="46"/>
      <c r="B5" s="47" t="s">
        <v>2</v>
      </c>
      <c r="C5" s="18"/>
      <c r="D5" s="19"/>
      <c r="E5" s="20"/>
      <c r="F5" s="48"/>
    </row>
    <row r="6" spans="1:6" ht="30" customHeight="1">
      <c r="A6" s="46"/>
      <c r="B6" s="47" t="s">
        <v>3</v>
      </c>
      <c r="C6" s="18"/>
      <c r="D6" s="19"/>
      <c r="E6" s="20"/>
      <c r="F6" s="48"/>
    </row>
    <row r="7" spans="1:6" ht="30" customHeight="1">
      <c r="A7" s="46"/>
      <c r="B7" s="49" t="s">
        <v>4</v>
      </c>
      <c r="C7" s="30"/>
      <c r="D7" s="31"/>
      <c r="E7" s="32"/>
      <c r="F7" s="48"/>
    </row>
    <row r="8" spans="1:6" ht="42" thickBot="1">
      <c r="A8" s="46"/>
      <c r="B8" s="50" t="s">
        <v>109</v>
      </c>
      <c r="C8" s="2"/>
      <c r="D8" s="3"/>
      <c r="E8" s="4"/>
      <c r="F8" s="48"/>
    </row>
    <row r="9" spans="1:6" ht="35.25" customHeight="1" thickBot="1">
      <c r="A9" s="46"/>
      <c r="B9" s="51"/>
      <c r="C9" s="52" t="s">
        <v>5</v>
      </c>
      <c r="D9" s="53" t="s">
        <v>6</v>
      </c>
      <c r="E9" s="54" t="s">
        <v>7</v>
      </c>
      <c r="F9" s="48"/>
    </row>
    <row r="10" spans="1:6" ht="18.75" customHeight="1" thickBot="1">
      <c r="A10" s="46"/>
      <c r="B10" s="55"/>
      <c r="C10" s="55"/>
      <c r="D10" s="55"/>
      <c r="E10" s="55"/>
      <c r="F10" s="48"/>
    </row>
    <row r="11" spans="1:6" ht="31.5" customHeight="1" thickBot="1">
      <c r="A11" s="46"/>
      <c r="B11" s="56" t="s">
        <v>8</v>
      </c>
      <c r="C11" s="57"/>
      <c r="D11" s="58"/>
      <c r="E11" s="59"/>
      <c r="F11" s="48"/>
    </row>
    <row r="12" spans="1:6" ht="30" customHeight="1">
      <c r="A12" s="46"/>
      <c r="B12" s="60" t="s">
        <v>22</v>
      </c>
      <c r="C12" s="61"/>
      <c r="D12" s="61"/>
      <c r="E12" s="5">
        <f>'Helyszíni vizsgálatok'!E31</f>
        <v>0</v>
      </c>
      <c r="F12" s="48"/>
    </row>
    <row r="13" spans="1:6" ht="30" customHeight="1" thickBot="1">
      <c r="A13" s="46"/>
      <c r="B13" s="62" t="s">
        <v>23</v>
      </c>
      <c r="C13" s="63"/>
      <c r="D13" s="63"/>
      <c r="E13" s="6">
        <f>Kőanyag!E26</f>
        <v>0</v>
      </c>
      <c r="F13" s="48"/>
    </row>
    <row r="14" spans="1:6" ht="30" customHeight="1" thickBot="1">
      <c r="A14" s="46"/>
      <c r="B14" s="64" t="s">
        <v>9</v>
      </c>
      <c r="C14" s="65"/>
      <c r="D14" s="66"/>
      <c r="E14" s="7">
        <f>SUM(E12:E13)</f>
        <v>0</v>
      </c>
      <c r="F14" s="48"/>
    </row>
    <row r="15" spans="1:6" ht="14.25" customHeight="1">
      <c r="A15" s="46"/>
      <c r="B15" s="67" t="s">
        <v>10</v>
      </c>
      <c r="C15" s="67"/>
      <c r="D15" s="67"/>
      <c r="E15" s="67"/>
      <c r="F15" s="48"/>
    </row>
    <row r="16" spans="1:6" ht="14.25" customHeight="1" thickBot="1">
      <c r="A16" s="46"/>
      <c r="B16" s="51"/>
      <c r="C16" s="67"/>
      <c r="D16" s="67"/>
      <c r="E16" s="67"/>
      <c r="F16" s="48"/>
    </row>
    <row r="17" spans="1:6" ht="30.75" customHeight="1" thickBot="1">
      <c r="A17" s="46"/>
      <c r="B17" s="68" t="s">
        <v>11</v>
      </c>
      <c r="C17" s="69"/>
      <c r="D17" s="69"/>
      <c r="E17" s="70"/>
      <c r="F17" s="48"/>
    </row>
    <row r="18" spans="1:6" ht="14.25" customHeight="1">
      <c r="A18" s="46"/>
      <c r="B18" s="67"/>
      <c r="C18" s="67"/>
      <c r="D18" s="67"/>
      <c r="E18" s="67"/>
      <c r="F18" s="48"/>
    </row>
    <row r="19" spans="1:6" ht="22.5" customHeight="1">
      <c r="A19" s="46"/>
      <c r="B19" s="67" t="s">
        <v>12</v>
      </c>
      <c r="C19" s="67"/>
      <c r="D19" s="67"/>
      <c r="E19" s="67"/>
      <c r="F19" s="48"/>
    </row>
    <row r="20" spans="1:6" ht="22.5" customHeight="1">
      <c r="A20" s="46"/>
      <c r="B20" s="8" t="s">
        <v>110</v>
      </c>
      <c r="C20" s="51"/>
      <c r="D20" s="51"/>
      <c r="E20" s="51"/>
      <c r="F20" s="48"/>
    </row>
    <row r="21" spans="1:6" ht="22.5" customHeight="1">
      <c r="A21" s="46"/>
      <c r="B21" s="51"/>
      <c r="C21" s="51"/>
      <c r="D21" s="51"/>
      <c r="E21" s="51"/>
      <c r="F21" s="48"/>
    </row>
    <row r="22" spans="1:6" ht="22.5" customHeight="1">
      <c r="A22" s="46"/>
      <c r="B22" s="51"/>
      <c r="C22" s="51"/>
      <c r="D22" s="51"/>
      <c r="E22" s="51"/>
      <c r="F22" s="48"/>
    </row>
    <row r="23" spans="1:6" ht="22.5" customHeight="1">
      <c r="A23" s="46"/>
      <c r="B23" s="51"/>
      <c r="C23" s="51"/>
      <c r="D23" s="51"/>
      <c r="E23" s="71"/>
      <c r="F23" s="48"/>
    </row>
    <row r="24" spans="1:6" ht="22.5" customHeight="1">
      <c r="A24" s="46"/>
      <c r="B24" s="51"/>
      <c r="C24" s="51"/>
      <c r="D24" s="51"/>
      <c r="E24" s="72" t="s">
        <v>13</v>
      </c>
      <c r="F24" s="48"/>
    </row>
    <row r="25" spans="1:6">
      <c r="A25" s="46"/>
      <c r="B25" s="51"/>
      <c r="C25" s="51"/>
      <c r="D25" s="51"/>
      <c r="E25" s="51"/>
      <c r="F25" s="48"/>
    </row>
    <row r="26" spans="1:6" ht="15" thickBot="1">
      <c r="A26" s="73"/>
      <c r="B26" s="74"/>
      <c r="C26" s="74"/>
      <c r="D26" s="74"/>
      <c r="E26" s="74"/>
      <c r="F26" s="75"/>
    </row>
    <row r="27" spans="1:6" ht="15" thickBot="1"/>
    <row r="28" spans="1:6" ht="30" customHeight="1" thickBot="1">
      <c r="B28" s="24" t="s">
        <v>111</v>
      </c>
      <c r="C28" s="25"/>
      <c r="D28" s="25"/>
      <c r="E28" s="26"/>
    </row>
    <row r="29" spans="1:6" ht="16.5" customHeight="1" thickBot="1"/>
    <row r="30" spans="1:6" ht="30" customHeight="1" thickBot="1">
      <c r="B30" s="27" t="s">
        <v>102</v>
      </c>
      <c r="C30" s="28"/>
      <c r="D30" s="28"/>
      <c r="E30" s="29"/>
    </row>
  </sheetData>
  <sheetProtection algorithmName="SHA-512" hashValue="AW3uGecGRoB2vE76Gxc+ObUkQnkcilrBMYo5O558fdVy+zY6hcirIln0HOrBU5/kkXQbRKmv6CEvm4C4GThgHA==" saltValue="BF0ejgJcvBJ6sXVe5BAFxA==" spinCount="100000" sheet="1" objects="1" scenarios="1" formatCells="0"/>
  <mergeCells count="14">
    <mergeCell ref="B17:E17"/>
    <mergeCell ref="B28:E28"/>
    <mergeCell ref="B30:E30"/>
    <mergeCell ref="C7:E7"/>
    <mergeCell ref="B11:E11"/>
    <mergeCell ref="B12:D12"/>
    <mergeCell ref="B13:D13"/>
    <mergeCell ref="B14:D14"/>
    <mergeCell ref="C6:E6"/>
    <mergeCell ref="A1:F1"/>
    <mergeCell ref="A2:F2"/>
    <mergeCell ref="C3:E3"/>
    <mergeCell ref="C4:E4"/>
    <mergeCell ref="C5:E5"/>
  </mergeCells>
  <pageMargins left="0.55118110236220474" right="0.43307086614173229" top="0.98425196850393704" bottom="0.98425196850393704" header="0.51181102362204722" footer="0.51181102362204722"/>
  <pageSetup paperSize="9" scale="76"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857F5-BCA3-4304-BFBD-6311FE9821FD}">
  <dimension ref="A1:F32"/>
  <sheetViews>
    <sheetView view="pageBreakPreview" zoomScaleNormal="70" zoomScaleSheetLayoutView="100" workbookViewId="0">
      <selection activeCell="E7" sqref="E7"/>
    </sheetView>
  </sheetViews>
  <sheetFormatPr defaultRowHeight="12.75"/>
  <cols>
    <col min="1" max="1" width="11.42578125" style="9" customWidth="1"/>
    <col min="2" max="2" width="50.7109375" style="9" customWidth="1"/>
    <col min="3" max="3" width="41.42578125" style="9" customWidth="1"/>
    <col min="4" max="5" width="17.7109375" style="9" customWidth="1"/>
    <col min="6" max="6" width="25.7109375" style="9" customWidth="1"/>
    <col min="7" max="7" width="9.140625" style="9"/>
    <col min="8" max="8" width="17.28515625" style="9" bestFit="1" customWidth="1"/>
    <col min="9" max="254" width="9.140625" style="9"/>
    <col min="255" max="255" width="50.7109375" style="9" customWidth="1"/>
    <col min="256" max="256" width="35.7109375" style="9" customWidth="1"/>
    <col min="257" max="257" width="31.28515625" style="9" customWidth="1"/>
    <col min="258" max="258" width="17.7109375" style="9" customWidth="1"/>
    <col min="259" max="259" width="25.7109375" style="9" customWidth="1"/>
    <col min="260" max="262" width="9.140625" style="9"/>
    <col min="263" max="263" width="14.5703125" style="9" bestFit="1" customWidth="1"/>
    <col min="264" max="264" width="17.28515625" style="9" bestFit="1" customWidth="1"/>
    <col min="265" max="510" width="9.140625" style="9"/>
    <col min="511" max="511" width="50.7109375" style="9" customWidth="1"/>
    <col min="512" max="512" width="35.7109375" style="9" customWidth="1"/>
    <col min="513" max="513" width="31.28515625" style="9" customWidth="1"/>
    <col min="514" max="514" width="17.7109375" style="9" customWidth="1"/>
    <col min="515" max="515" width="25.7109375" style="9" customWidth="1"/>
    <col min="516" max="518" width="9.140625" style="9"/>
    <col min="519" max="519" width="14.5703125" style="9" bestFit="1" customWidth="1"/>
    <col min="520" max="520" width="17.28515625" style="9" bestFit="1" customWidth="1"/>
    <col min="521" max="766" width="9.140625" style="9"/>
    <col min="767" max="767" width="50.7109375" style="9" customWidth="1"/>
    <col min="768" max="768" width="35.7109375" style="9" customWidth="1"/>
    <col min="769" max="769" width="31.28515625" style="9" customWidth="1"/>
    <col min="770" max="770" width="17.7109375" style="9" customWidth="1"/>
    <col min="771" max="771" width="25.7109375" style="9" customWidth="1"/>
    <col min="772" max="774" width="9.140625" style="9"/>
    <col min="775" max="775" width="14.5703125" style="9" bestFit="1" customWidth="1"/>
    <col min="776" max="776" width="17.28515625" style="9" bestFit="1" customWidth="1"/>
    <col min="777" max="1022" width="9.140625" style="9"/>
    <col min="1023" max="1023" width="50.7109375" style="9" customWidth="1"/>
    <col min="1024" max="1024" width="35.7109375" style="9" customWidth="1"/>
    <col min="1025" max="1025" width="31.28515625" style="9" customWidth="1"/>
    <col min="1026" max="1026" width="17.7109375" style="9" customWidth="1"/>
    <col min="1027" max="1027" width="25.7109375" style="9" customWidth="1"/>
    <col min="1028" max="1030" width="9.140625" style="9"/>
    <col min="1031" max="1031" width="14.5703125" style="9" bestFit="1" customWidth="1"/>
    <col min="1032" max="1032" width="17.28515625" style="9" bestFit="1" customWidth="1"/>
    <col min="1033" max="1278" width="9.140625" style="9"/>
    <col min="1279" max="1279" width="50.7109375" style="9" customWidth="1"/>
    <col min="1280" max="1280" width="35.7109375" style="9" customWidth="1"/>
    <col min="1281" max="1281" width="31.28515625" style="9" customWidth="1"/>
    <col min="1282" max="1282" width="17.7109375" style="9" customWidth="1"/>
    <col min="1283" max="1283" width="25.7109375" style="9" customWidth="1"/>
    <col min="1284" max="1286" width="9.140625" style="9"/>
    <col min="1287" max="1287" width="14.5703125" style="9" bestFit="1" customWidth="1"/>
    <col min="1288" max="1288" width="17.28515625" style="9" bestFit="1" customWidth="1"/>
    <col min="1289" max="1534" width="9.140625" style="9"/>
    <col min="1535" max="1535" width="50.7109375" style="9" customWidth="1"/>
    <col min="1536" max="1536" width="35.7109375" style="9" customWidth="1"/>
    <col min="1537" max="1537" width="31.28515625" style="9" customWidth="1"/>
    <col min="1538" max="1538" width="17.7109375" style="9" customWidth="1"/>
    <col min="1539" max="1539" width="25.7109375" style="9" customWidth="1"/>
    <col min="1540" max="1542" width="9.140625" style="9"/>
    <col min="1543" max="1543" width="14.5703125" style="9" bestFit="1" customWidth="1"/>
    <col min="1544" max="1544" width="17.28515625" style="9" bestFit="1" customWidth="1"/>
    <col min="1545" max="1790" width="9.140625" style="9"/>
    <col min="1791" max="1791" width="50.7109375" style="9" customWidth="1"/>
    <col min="1792" max="1792" width="35.7109375" style="9" customWidth="1"/>
    <col min="1793" max="1793" width="31.28515625" style="9" customWidth="1"/>
    <col min="1794" max="1794" width="17.7109375" style="9" customWidth="1"/>
    <col min="1795" max="1795" width="25.7109375" style="9" customWidth="1"/>
    <col min="1796" max="1798" width="9.140625" style="9"/>
    <col min="1799" max="1799" width="14.5703125" style="9" bestFit="1" customWidth="1"/>
    <col min="1800" max="1800" width="17.28515625" style="9" bestFit="1" customWidth="1"/>
    <col min="1801" max="2046" width="9.140625" style="9"/>
    <col min="2047" max="2047" width="50.7109375" style="9" customWidth="1"/>
    <col min="2048" max="2048" width="35.7109375" style="9" customWidth="1"/>
    <col min="2049" max="2049" width="31.28515625" style="9" customWidth="1"/>
    <col min="2050" max="2050" width="17.7109375" style="9" customWidth="1"/>
    <col min="2051" max="2051" width="25.7109375" style="9" customWidth="1"/>
    <col min="2052" max="2054" width="9.140625" style="9"/>
    <col min="2055" max="2055" width="14.5703125" style="9" bestFit="1" customWidth="1"/>
    <col min="2056" max="2056" width="17.28515625" style="9" bestFit="1" customWidth="1"/>
    <col min="2057" max="2302" width="9.140625" style="9"/>
    <col min="2303" max="2303" width="50.7109375" style="9" customWidth="1"/>
    <col min="2304" max="2304" width="35.7109375" style="9" customWidth="1"/>
    <col min="2305" max="2305" width="31.28515625" style="9" customWidth="1"/>
    <col min="2306" max="2306" width="17.7109375" style="9" customWidth="1"/>
    <col min="2307" max="2307" width="25.7109375" style="9" customWidth="1"/>
    <col min="2308" max="2310" width="9.140625" style="9"/>
    <col min="2311" max="2311" width="14.5703125" style="9" bestFit="1" customWidth="1"/>
    <col min="2312" max="2312" width="17.28515625" style="9" bestFit="1" customWidth="1"/>
    <col min="2313" max="2558" width="9.140625" style="9"/>
    <col min="2559" max="2559" width="50.7109375" style="9" customWidth="1"/>
    <col min="2560" max="2560" width="35.7109375" style="9" customWidth="1"/>
    <col min="2561" max="2561" width="31.28515625" style="9" customWidth="1"/>
    <col min="2562" max="2562" width="17.7109375" style="9" customWidth="1"/>
    <col min="2563" max="2563" width="25.7109375" style="9" customWidth="1"/>
    <col min="2564" max="2566" width="9.140625" style="9"/>
    <col min="2567" max="2567" width="14.5703125" style="9" bestFit="1" customWidth="1"/>
    <col min="2568" max="2568" width="17.28515625" style="9" bestFit="1" customWidth="1"/>
    <col min="2569" max="2814" width="9.140625" style="9"/>
    <col min="2815" max="2815" width="50.7109375" style="9" customWidth="1"/>
    <col min="2816" max="2816" width="35.7109375" style="9" customWidth="1"/>
    <col min="2817" max="2817" width="31.28515625" style="9" customWidth="1"/>
    <col min="2818" max="2818" width="17.7109375" style="9" customWidth="1"/>
    <col min="2819" max="2819" width="25.7109375" style="9" customWidth="1"/>
    <col min="2820" max="2822" width="9.140625" style="9"/>
    <col min="2823" max="2823" width="14.5703125" style="9" bestFit="1" customWidth="1"/>
    <col min="2824" max="2824" width="17.28515625" style="9" bestFit="1" customWidth="1"/>
    <col min="2825" max="3070" width="9.140625" style="9"/>
    <col min="3071" max="3071" width="50.7109375" style="9" customWidth="1"/>
    <col min="3072" max="3072" width="35.7109375" style="9" customWidth="1"/>
    <col min="3073" max="3073" width="31.28515625" style="9" customWidth="1"/>
    <col min="3074" max="3074" width="17.7109375" style="9" customWidth="1"/>
    <col min="3075" max="3075" width="25.7109375" style="9" customWidth="1"/>
    <col min="3076" max="3078" width="9.140625" style="9"/>
    <col min="3079" max="3079" width="14.5703125" style="9" bestFit="1" customWidth="1"/>
    <col min="3080" max="3080" width="17.28515625" style="9" bestFit="1" customWidth="1"/>
    <col min="3081" max="3326" width="9.140625" style="9"/>
    <col min="3327" max="3327" width="50.7109375" style="9" customWidth="1"/>
    <col min="3328" max="3328" width="35.7109375" style="9" customWidth="1"/>
    <col min="3329" max="3329" width="31.28515625" style="9" customWidth="1"/>
    <col min="3330" max="3330" width="17.7109375" style="9" customWidth="1"/>
    <col min="3331" max="3331" width="25.7109375" style="9" customWidth="1"/>
    <col min="3332" max="3334" width="9.140625" style="9"/>
    <col min="3335" max="3335" width="14.5703125" style="9" bestFit="1" customWidth="1"/>
    <col min="3336" max="3336" width="17.28515625" style="9" bestFit="1" customWidth="1"/>
    <col min="3337" max="3582" width="9.140625" style="9"/>
    <col min="3583" max="3583" width="50.7109375" style="9" customWidth="1"/>
    <col min="3584" max="3584" width="35.7109375" style="9" customWidth="1"/>
    <col min="3585" max="3585" width="31.28515625" style="9" customWidth="1"/>
    <col min="3586" max="3586" width="17.7109375" style="9" customWidth="1"/>
    <col min="3587" max="3587" width="25.7109375" style="9" customWidth="1"/>
    <col min="3588" max="3590" width="9.140625" style="9"/>
    <col min="3591" max="3591" width="14.5703125" style="9" bestFit="1" customWidth="1"/>
    <col min="3592" max="3592" width="17.28515625" style="9" bestFit="1" customWidth="1"/>
    <col min="3593" max="3838" width="9.140625" style="9"/>
    <col min="3839" max="3839" width="50.7109375" style="9" customWidth="1"/>
    <col min="3840" max="3840" width="35.7109375" style="9" customWidth="1"/>
    <col min="3841" max="3841" width="31.28515625" style="9" customWidth="1"/>
    <col min="3842" max="3842" width="17.7109375" style="9" customWidth="1"/>
    <col min="3843" max="3843" width="25.7109375" style="9" customWidth="1"/>
    <col min="3844" max="3846" width="9.140625" style="9"/>
    <col min="3847" max="3847" width="14.5703125" style="9" bestFit="1" customWidth="1"/>
    <col min="3848" max="3848" width="17.28515625" style="9" bestFit="1" customWidth="1"/>
    <col min="3849" max="4094" width="9.140625" style="9"/>
    <col min="4095" max="4095" width="50.7109375" style="9" customWidth="1"/>
    <col min="4096" max="4096" width="35.7109375" style="9" customWidth="1"/>
    <col min="4097" max="4097" width="31.28515625" style="9" customWidth="1"/>
    <col min="4098" max="4098" width="17.7109375" style="9" customWidth="1"/>
    <col min="4099" max="4099" width="25.7109375" style="9" customWidth="1"/>
    <col min="4100" max="4102" width="9.140625" style="9"/>
    <col min="4103" max="4103" width="14.5703125" style="9" bestFit="1" customWidth="1"/>
    <col min="4104" max="4104" width="17.28515625" style="9" bestFit="1" customWidth="1"/>
    <col min="4105" max="4350" width="9.140625" style="9"/>
    <col min="4351" max="4351" width="50.7109375" style="9" customWidth="1"/>
    <col min="4352" max="4352" width="35.7109375" style="9" customWidth="1"/>
    <col min="4353" max="4353" width="31.28515625" style="9" customWidth="1"/>
    <col min="4354" max="4354" width="17.7109375" style="9" customWidth="1"/>
    <col min="4355" max="4355" width="25.7109375" style="9" customWidth="1"/>
    <col min="4356" max="4358" width="9.140625" style="9"/>
    <col min="4359" max="4359" width="14.5703125" style="9" bestFit="1" customWidth="1"/>
    <col min="4360" max="4360" width="17.28515625" style="9" bestFit="1" customWidth="1"/>
    <col min="4361" max="4606" width="9.140625" style="9"/>
    <col min="4607" max="4607" width="50.7109375" style="9" customWidth="1"/>
    <col min="4608" max="4608" width="35.7109375" style="9" customWidth="1"/>
    <col min="4609" max="4609" width="31.28515625" style="9" customWidth="1"/>
    <col min="4610" max="4610" width="17.7109375" style="9" customWidth="1"/>
    <col min="4611" max="4611" width="25.7109375" style="9" customWidth="1"/>
    <col min="4612" max="4614" width="9.140625" style="9"/>
    <col min="4615" max="4615" width="14.5703125" style="9" bestFit="1" customWidth="1"/>
    <col min="4616" max="4616" width="17.28515625" style="9" bestFit="1" customWidth="1"/>
    <col min="4617" max="4862" width="9.140625" style="9"/>
    <col min="4863" max="4863" width="50.7109375" style="9" customWidth="1"/>
    <col min="4864" max="4864" width="35.7109375" style="9" customWidth="1"/>
    <col min="4865" max="4865" width="31.28515625" style="9" customWidth="1"/>
    <col min="4866" max="4866" width="17.7109375" style="9" customWidth="1"/>
    <col min="4867" max="4867" width="25.7109375" style="9" customWidth="1"/>
    <col min="4868" max="4870" width="9.140625" style="9"/>
    <col min="4871" max="4871" width="14.5703125" style="9" bestFit="1" customWidth="1"/>
    <col min="4872" max="4872" width="17.28515625" style="9" bestFit="1" customWidth="1"/>
    <col min="4873" max="5118" width="9.140625" style="9"/>
    <col min="5119" max="5119" width="50.7109375" style="9" customWidth="1"/>
    <col min="5120" max="5120" width="35.7109375" style="9" customWidth="1"/>
    <col min="5121" max="5121" width="31.28515625" style="9" customWidth="1"/>
    <col min="5122" max="5122" width="17.7109375" style="9" customWidth="1"/>
    <col min="5123" max="5123" width="25.7109375" style="9" customWidth="1"/>
    <col min="5124" max="5126" width="9.140625" style="9"/>
    <col min="5127" max="5127" width="14.5703125" style="9" bestFit="1" customWidth="1"/>
    <col min="5128" max="5128" width="17.28515625" style="9" bestFit="1" customWidth="1"/>
    <col min="5129" max="5374" width="9.140625" style="9"/>
    <col min="5375" max="5375" width="50.7109375" style="9" customWidth="1"/>
    <col min="5376" max="5376" width="35.7109375" style="9" customWidth="1"/>
    <col min="5377" max="5377" width="31.28515625" style="9" customWidth="1"/>
    <col min="5378" max="5378" width="17.7109375" style="9" customWidth="1"/>
    <col min="5379" max="5379" width="25.7109375" style="9" customWidth="1"/>
    <col min="5380" max="5382" width="9.140625" style="9"/>
    <col min="5383" max="5383" width="14.5703125" style="9" bestFit="1" customWidth="1"/>
    <col min="5384" max="5384" width="17.28515625" style="9" bestFit="1" customWidth="1"/>
    <col min="5385" max="5630" width="9.140625" style="9"/>
    <col min="5631" max="5631" width="50.7109375" style="9" customWidth="1"/>
    <col min="5632" max="5632" width="35.7109375" style="9" customWidth="1"/>
    <col min="5633" max="5633" width="31.28515625" style="9" customWidth="1"/>
    <col min="5634" max="5634" width="17.7109375" style="9" customWidth="1"/>
    <col min="5635" max="5635" width="25.7109375" style="9" customWidth="1"/>
    <col min="5636" max="5638" width="9.140625" style="9"/>
    <col min="5639" max="5639" width="14.5703125" style="9" bestFit="1" customWidth="1"/>
    <col min="5640" max="5640" width="17.28515625" style="9" bestFit="1" customWidth="1"/>
    <col min="5641" max="5886" width="9.140625" style="9"/>
    <col min="5887" max="5887" width="50.7109375" style="9" customWidth="1"/>
    <col min="5888" max="5888" width="35.7109375" style="9" customWidth="1"/>
    <col min="5889" max="5889" width="31.28515625" style="9" customWidth="1"/>
    <col min="5890" max="5890" width="17.7109375" style="9" customWidth="1"/>
    <col min="5891" max="5891" width="25.7109375" style="9" customWidth="1"/>
    <col min="5892" max="5894" width="9.140625" style="9"/>
    <col min="5895" max="5895" width="14.5703125" style="9" bestFit="1" customWidth="1"/>
    <col min="5896" max="5896" width="17.28515625" style="9" bestFit="1" customWidth="1"/>
    <col min="5897" max="6142" width="9.140625" style="9"/>
    <col min="6143" max="6143" width="50.7109375" style="9" customWidth="1"/>
    <col min="6144" max="6144" width="35.7109375" style="9" customWidth="1"/>
    <col min="6145" max="6145" width="31.28515625" style="9" customWidth="1"/>
    <col min="6146" max="6146" width="17.7109375" style="9" customWidth="1"/>
    <col min="6147" max="6147" width="25.7109375" style="9" customWidth="1"/>
    <col min="6148" max="6150" width="9.140625" style="9"/>
    <col min="6151" max="6151" width="14.5703125" style="9" bestFit="1" customWidth="1"/>
    <col min="6152" max="6152" width="17.28515625" style="9" bestFit="1" customWidth="1"/>
    <col min="6153" max="6398" width="9.140625" style="9"/>
    <col min="6399" max="6399" width="50.7109375" style="9" customWidth="1"/>
    <col min="6400" max="6400" width="35.7109375" style="9" customWidth="1"/>
    <col min="6401" max="6401" width="31.28515625" style="9" customWidth="1"/>
    <col min="6402" max="6402" width="17.7109375" style="9" customWidth="1"/>
    <col min="6403" max="6403" width="25.7109375" style="9" customWidth="1"/>
    <col min="6404" max="6406" width="9.140625" style="9"/>
    <col min="6407" max="6407" width="14.5703125" style="9" bestFit="1" customWidth="1"/>
    <col min="6408" max="6408" width="17.28515625" style="9" bestFit="1" customWidth="1"/>
    <col min="6409" max="6654" width="9.140625" style="9"/>
    <col min="6655" max="6655" width="50.7109375" style="9" customWidth="1"/>
    <col min="6656" max="6656" width="35.7109375" style="9" customWidth="1"/>
    <col min="6657" max="6657" width="31.28515625" style="9" customWidth="1"/>
    <col min="6658" max="6658" width="17.7109375" style="9" customWidth="1"/>
    <col min="6659" max="6659" width="25.7109375" style="9" customWidth="1"/>
    <col min="6660" max="6662" width="9.140625" style="9"/>
    <col min="6663" max="6663" width="14.5703125" style="9" bestFit="1" customWidth="1"/>
    <col min="6664" max="6664" width="17.28515625" style="9" bestFit="1" customWidth="1"/>
    <col min="6665" max="6910" width="9.140625" style="9"/>
    <col min="6911" max="6911" width="50.7109375" style="9" customWidth="1"/>
    <col min="6912" max="6912" width="35.7109375" style="9" customWidth="1"/>
    <col min="6913" max="6913" width="31.28515625" style="9" customWidth="1"/>
    <col min="6914" max="6914" width="17.7109375" style="9" customWidth="1"/>
    <col min="6915" max="6915" width="25.7109375" style="9" customWidth="1"/>
    <col min="6916" max="6918" width="9.140625" style="9"/>
    <col min="6919" max="6919" width="14.5703125" style="9" bestFit="1" customWidth="1"/>
    <col min="6920" max="6920" width="17.28515625" style="9" bestFit="1" customWidth="1"/>
    <col min="6921" max="7166" width="9.140625" style="9"/>
    <col min="7167" max="7167" width="50.7109375" style="9" customWidth="1"/>
    <col min="7168" max="7168" width="35.7109375" style="9" customWidth="1"/>
    <col min="7169" max="7169" width="31.28515625" style="9" customWidth="1"/>
    <col min="7170" max="7170" width="17.7109375" style="9" customWidth="1"/>
    <col min="7171" max="7171" width="25.7109375" style="9" customWidth="1"/>
    <col min="7172" max="7174" width="9.140625" style="9"/>
    <col min="7175" max="7175" width="14.5703125" style="9" bestFit="1" customWidth="1"/>
    <col min="7176" max="7176" width="17.28515625" style="9" bestFit="1" customWidth="1"/>
    <col min="7177" max="7422" width="9.140625" style="9"/>
    <col min="7423" max="7423" width="50.7109375" style="9" customWidth="1"/>
    <col min="7424" max="7424" width="35.7109375" style="9" customWidth="1"/>
    <col min="7425" max="7425" width="31.28515625" style="9" customWidth="1"/>
    <col min="7426" max="7426" width="17.7109375" style="9" customWidth="1"/>
    <col min="7427" max="7427" width="25.7109375" style="9" customWidth="1"/>
    <col min="7428" max="7430" width="9.140625" style="9"/>
    <col min="7431" max="7431" width="14.5703125" style="9" bestFit="1" customWidth="1"/>
    <col min="7432" max="7432" width="17.28515625" style="9" bestFit="1" customWidth="1"/>
    <col min="7433" max="7678" width="9.140625" style="9"/>
    <col min="7679" max="7679" width="50.7109375" style="9" customWidth="1"/>
    <col min="7680" max="7680" width="35.7109375" style="9" customWidth="1"/>
    <col min="7681" max="7681" width="31.28515625" style="9" customWidth="1"/>
    <col min="7682" max="7682" width="17.7109375" style="9" customWidth="1"/>
    <col min="7683" max="7683" width="25.7109375" style="9" customWidth="1"/>
    <col min="7684" max="7686" width="9.140625" style="9"/>
    <col min="7687" max="7687" width="14.5703125" style="9" bestFit="1" customWidth="1"/>
    <col min="7688" max="7688" width="17.28515625" style="9" bestFit="1" customWidth="1"/>
    <col min="7689" max="7934" width="9.140625" style="9"/>
    <col min="7935" max="7935" width="50.7109375" style="9" customWidth="1"/>
    <col min="7936" max="7936" width="35.7109375" style="9" customWidth="1"/>
    <col min="7937" max="7937" width="31.28515625" style="9" customWidth="1"/>
    <col min="7938" max="7938" width="17.7109375" style="9" customWidth="1"/>
    <col min="7939" max="7939" width="25.7109375" style="9" customWidth="1"/>
    <col min="7940" max="7942" width="9.140625" style="9"/>
    <col min="7943" max="7943" width="14.5703125" style="9" bestFit="1" customWidth="1"/>
    <col min="7944" max="7944" width="17.28515625" style="9" bestFit="1" customWidth="1"/>
    <col min="7945" max="8190" width="9.140625" style="9"/>
    <col min="8191" max="8191" width="50.7109375" style="9" customWidth="1"/>
    <col min="8192" max="8192" width="35.7109375" style="9" customWidth="1"/>
    <col min="8193" max="8193" width="31.28515625" style="9" customWidth="1"/>
    <col min="8194" max="8194" width="17.7109375" style="9" customWidth="1"/>
    <col min="8195" max="8195" width="25.7109375" style="9" customWidth="1"/>
    <col min="8196" max="8198" width="9.140625" style="9"/>
    <col min="8199" max="8199" width="14.5703125" style="9" bestFit="1" customWidth="1"/>
    <col min="8200" max="8200" width="17.28515625" style="9" bestFit="1" customWidth="1"/>
    <col min="8201" max="8446" width="9.140625" style="9"/>
    <col min="8447" max="8447" width="50.7109375" style="9" customWidth="1"/>
    <col min="8448" max="8448" width="35.7109375" style="9" customWidth="1"/>
    <col min="8449" max="8449" width="31.28515625" style="9" customWidth="1"/>
    <col min="8450" max="8450" width="17.7109375" style="9" customWidth="1"/>
    <col min="8451" max="8451" width="25.7109375" style="9" customWidth="1"/>
    <col min="8452" max="8454" width="9.140625" style="9"/>
    <col min="8455" max="8455" width="14.5703125" style="9" bestFit="1" customWidth="1"/>
    <col min="8456" max="8456" width="17.28515625" style="9" bestFit="1" customWidth="1"/>
    <col min="8457" max="8702" width="9.140625" style="9"/>
    <col min="8703" max="8703" width="50.7109375" style="9" customWidth="1"/>
    <col min="8704" max="8704" width="35.7109375" style="9" customWidth="1"/>
    <col min="8705" max="8705" width="31.28515625" style="9" customWidth="1"/>
    <col min="8706" max="8706" width="17.7109375" style="9" customWidth="1"/>
    <col min="8707" max="8707" width="25.7109375" style="9" customWidth="1"/>
    <col min="8708" max="8710" width="9.140625" style="9"/>
    <col min="8711" max="8711" width="14.5703125" style="9" bestFit="1" customWidth="1"/>
    <col min="8712" max="8712" width="17.28515625" style="9" bestFit="1" customWidth="1"/>
    <col min="8713" max="8958" width="9.140625" style="9"/>
    <col min="8959" max="8959" width="50.7109375" style="9" customWidth="1"/>
    <col min="8960" max="8960" width="35.7109375" style="9" customWidth="1"/>
    <col min="8961" max="8961" width="31.28515625" style="9" customWidth="1"/>
    <col min="8962" max="8962" width="17.7109375" style="9" customWidth="1"/>
    <col min="8963" max="8963" width="25.7109375" style="9" customWidth="1"/>
    <col min="8964" max="8966" width="9.140625" style="9"/>
    <col min="8967" max="8967" width="14.5703125" style="9" bestFit="1" customWidth="1"/>
    <col min="8968" max="8968" width="17.28515625" style="9" bestFit="1" customWidth="1"/>
    <col min="8969" max="9214" width="9.140625" style="9"/>
    <col min="9215" max="9215" width="50.7109375" style="9" customWidth="1"/>
    <col min="9216" max="9216" width="35.7109375" style="9" customWidth="1"/>
    <col min="9217" max="9217" width="31.28515625" style="9" customWidth="1"/>
    <col min="9218" max="9218" width="17.7109375" style="9" customWidth="1"/>
    <col min="9219" max="9219" width="25.7109375" style="9" customWidth="1"/>
    <col min="9220" max="9222" width="9.140625" style="9"/>
    <col min="9223" max="9223" width="14.5703125" style="9" bestFit="1" customWidth="1"/>
    <col min="9224" max="9224" width="17.28515625" style="9" bestFit="1" customWidth="1"/>
    <col min="9225" max="9470" width="9.140625" style="9"/>
    <col min="9471" max="9471" width="50.7109375" style="9" customWidth="1"/>
    <col min="9472" max="9472" width="35.7109375" style="9" customWidth="1"/>
    <col min="9473" max="9473" width="31.28515625" style="9" customWidth="1"/>
    <col min="9474" max="9474" width="17.7109375" style="9" customWidth="1"/>
    <col min="9475" max="9475" width="25.7109375" style="9" customWidth="1"/>
    <col min="9476" max="9478" width="9.140625" style="9"/>
    <col min="9479" max="9479" width="14.5703125" style="9" bestFit="1" customWidth="1"/>
    <col min="9480" max="9480" width="17.28515625" style="9" bestFit="1" customWidth="1"/>
    <col min="9481" max="9726" width="9.140625" style="9"/>
    <col min="9727" max="9727" width="50.7109375" style="9" customWidth="1"/>
    <col min="9728" max="9728" width="35.7109375" style="9" customWidth="1"/>
    <col min="9729" max="9729" width="31.28515625" style="9" customWidth="1"/>
    <col min="9730" max="9730" width="17.7109375" style="9" customWidth="1"/>
    <col min="9731" max="9731" width="25.7109375" style="9" customWidth="1"/>
    <col min="9732" max="9734" width="9.140625" style="9"/>
    <col min="9735" max="9735" width="14.5703125" style="9" bestFit="1" customWidth="1"/>
    <col min="9736" max="9736" width="17.28515625" style="9" bestFit="1" customWidth="1"/>
    <col min="9737" max="9982" width="9.140625" style="9"/>
    <col min="9983" max="9983" width="50.7109375" style="9" customWidth="1"/>
    <col min="9984" max="9984" width="35.7109375" style="9" customWidth="1"/>
    <col min="9985" max="9985" width="31.28515625" style="9" customWidth="1"/>
    <col min="9986" max="9986" width="17.7109375" style="9" customWidth="1"/>
    <col min="9987" max="9987" width="25.7109375" style="9" customWidth="1"/>
    <col min="9988" max="9990" width="9.140625" style="9"/>
    <col min="9991" max="9991" width="14.5703125" style="9" bestFit="1" customWidth="1"/>
    <col min="9992" max="9992" width="17.28515625" style="9" bestFit="1" customWidth="1"/>
    <col min="9993" max="10238" width="9.140625" style="9"/>
    <col min="10239" max="10239" width="50.7109375" style="9" customWidth="1"/>
    <col min="10240" max="10240" width="35.7109375" style="9" customWidth="1"/>
    <col min="10241" max="10241" width="31.28515625" style="9" customWidth="1"/>
    <col min="10242" max="10242" width="17.7109375" style="9" customWidth="1"/>
    <col min="10243" max="10243" width="25.7109375" style="9" customWidth="1"/>
    <col min="10244" max="10246" width="9.140625" style="9"/>
    <col min="10247" max="10247" width="14.5703125" style="9" bestFit="1" customWidth="1"/>
    <col min="10248" max="10248" width="17.28515625" style="9" bestFit="1" customWidth="1"/>
    <col min="10249" max="10494" width="9.140625" style="9"/>
    <col min="10495" max="10495" width="50.7109375" style="9" customWidth="1"/>
    <col min="10496" max="10496" width="35.7109375" style="9" customWidth="1"/>
    <col min="10497" max="10497" width="31.28515625" style="9" customWidth="1"/>
    <col min="10498" max="10498" width="17.7109375" style="9" customWidth="1"/>
    <col min="10499" max="10499" width="25.7109375" style="9" customWidth="1"/>
    <col min="10500" max="10502" width="9.140625" style="9"/>
    <col min="10503" max="10503" width="14.5703125" style="9" bestFit="1" customWidth="1"/>
    <col min="10504" max="10504" width="17.28515625" style="9" bestFit="1" customWidth="1"/>
    <col min="10505" max="10750" width="9.140625" style="9"/>
    <col min="10751" max="10751" width="50.7109375" style="9" customWidth="1"/>
    <col min="10752" max="10752" width="35.7109375" style="9" customWidth="1"/>
    <col min="10753" max="10753" width="31.28515625" style="9" customWidth="1"/>
    <col min="10754" max="10754" width="17.7109375" style="9" customWidth="1"/>
    <col min="10755" max="10755" width="25.7109375" style="9" customWidth="1"/>
    <col min="10756" max="10758" width="9.140625" style="9"/>
    <col min="10759" max="10759" width="14.5703125" style="9" bestFit="1" customWidth="1"/>
    <col min="10760" max="10760" width="17.28515625" style="9" bestFit="1" customWidth="1"/>
    <col min="10761" max="11006" width="9.140625" style="9"/>
    <col min="11007" max="11007" width="50.7109375" style="9" customWidth="1"/>
    <col min="11008" max="11008" width="35.7109375" style="9" customWidth="1"/>
    <col min="11009" max="11009" width="31.28515625" style="9" customWidth="1"/>
    <col min="11010" max="11010" width="17.7109375" style="9" customWidth="1"/>
    <col min="11011" max="11011" width="25.7109375" style="9" customWidth="1"/>
    <col min="11012" max="11014" width="9.140625" style="9"/>
    <col min="11015" max="11015" width="14.5703125" style="9" bestFit="1" customWidth="1"/>
    <col min="11016" max="11016" width="17.28515625" style="9" bestFit="1" customWidth="1"/>
    <col min="11017" max="11262" width="9.140625" style="9"/>
    <col min="11263" max="11263" width="50.7109375" style="9" customWidth="1"/>
    <col min="11264" max="11264" width="35.7109375" style="9" customWidth="1"/>
    <col min="11265" max="11265" width="31.28515625" style="9" customWidth="1"/>
    <col min="11266" max="11266" width="17.7109375" style="9" customWidth="1"/>
    <col min="11267" max="11267" width="25.7109375" style="9" customWidth="1"/>
    <col min="11268" max="11270" width="9.140625" style="9"/>
    <col min="11271" max="11271" width="14.5703125" style="9" bestFit="1" customWidth="1"/>
    <col min="11272" max="11272" width="17.28515625" style="9" bestFit="1" customWidth="1"/>
    <col min="11273" max="11518" width="9.140625" style="9"/>
    <col min="11519" max="11519" width="50.7109375" style="9" customWidth="1"/>
    <col min="11520" max="11520" width="35.7109375" style="9" customWidth="1"/>
    <col min="11521" max="11521" width="31.28515625" style="9" customWidth="1"/>
    <col min="11522" max="11522" width="17.7109375" style="9" customWidth="1"/>
    <col min="11523" max="11523" width="25.7109375" style="9" customWidth="1"/>
    <col min="11524" max="11526" width="9.140625" style="9"/>
    <col min="11527" max="11527" width="14.5703125" style="9" bestFit="1" customWidth="1"/>
    <col min="11528" max="11528" width="17.28515625" style="9" bestFit="1" customWidth="1"/>
    <col min="11529" max="11774" width="9.140625" style="9"/>
    <col min="11775" max="11775" width="50.7109375" style="9" customWidth="1"/>
    <col min="11776" max="11776" width="35.7109375" style="9" customWidth="1"/>
    <col min="11777" max="11777" width="31.28515625" style="9" customWidth="1"/>
    <col min="11778" max="11778" width="17.7109375" style="9" customWidth="1"/>
    <col min="11779" max="11779" width="25.7109375" style="9" customWidth="1"/>
    <col min="11780" max="11782" width="9.140625" style="9"/>
    <col min="11783" max="11783" width="14.5703125" style="9" bestFit="1" customWidth="1"/>
    <col min="11784" max="11784" width="17.28515625" style="9" bestFit="1" customWidth="1"/>
    <col min="11785" max="12030" width="9.140625" style="9"/>
    <col min="12031" max="12031" width="50.7109375" style="9" customWidth="1"/>
    <col min="12032" max="12032" width="35.7109375" style="9" customWidth="1"/>
    <col min="12033" max="12033" width="31.28515625" style="9" customWidth="1"/>
    <col min="12034" max="12034" width="17.7109375" style="9" customWidth="1"/>
    <col min="12035" max="12035" width="25.7109375" style="9" customWidth="1"/>
    <col min="12036" max="12038" width="9.140625" style="9"/>
    <col min="12039" max="12039" width="14.5703125" style="9" bestFit="1" customWidth="1"/>
    <col min="12040" max="12040" width="17.28515625" style="9" bestFit="1" customWidth="1"/>
    <col min="12041" max="12286" width="9.140625" style="9"/>
    <col min="12287" max="12287" width="50.7109375" style="9" customWidth="1"/>
    <col min="12288" max="12288" width="35.7109375" style="9" customWidth="1"/>
    <col min="12289" max="12289" width="31.28515625" style="9" customWidth="1"/>
    <col min="12290" max="12290" width="17.7109375" style="9" customWidth="1"/>
    <col min="12291" max="12291" width="25.7109375" style="9" customWidth="1"/>
    <col min="12292" max="12294" width="9.140625" style="9"/>
    <col min="12295" max="12295" width="14.5703125" style="9" bestFit="1" customWidth="1"/>
    <col min="12296" max="12296" width="17.28515625" style="9" bestFit="1" customWidth="1"/>
    <col min="12297" max="12542" width="9.140625" style="9"/>
    <col min="12543" max="12543" width="50.7109375" style="9" customWidth="1"/>
    <col min="12544" max="12544" width="35.7109375" style="9" customWidth="1"/>
    <col min="12545" max="12545" width="31.28515625" style="9" customWidth="1"/>
    <col min="12546" max="12546" width="17.7109375" style="9" customWidth="1"/>
    <col min="12547" max="12547" width="25.7109375" style="9" customWidth="1"/>
    <col min="12548" max="12550" width="9.140625" style="9"/>
    <col min="12551" max="12551" width="14.5703125" style="9" bestFit="1" customWidth="1"/>
    <col min="12552" max="12552" width="17.28515625" style="9" bestFit="1" customWidth="1"/>
    <col min="12553" max="12798" width="9.140625" style="9"/>
    <col min="12799" max="12799" width="50.7109375" style="9" customWidth="1"/>
    <col min="12800" max="12800" width="35.7109375" style="9" customWidth="1"/>
    <col min="12801" max="12801" width="31.28515625" style="9" customWidth="1"/>
    <col min="12802" max="12802" width="17.7109375" style="9" customWidth="1"/>
    <col min="12803" max="12803" width="25.7109375" style="9" customWidth="1"/>
    <col min="12804" max="12806" width="9.140625" style="9"/>
    <col min="12807" max="12807" width="14.5703125" style="9" bestFit="1" customWidth="1"/>
    <col min="12808" max="12808" width="17.28515625" style="9" bestFit="1" customWidth="1"/>
    <col min="12809" max="13054" width="9.140625" style="9"/>
    <col min="13055" max="13055" width="50.7109375" style="9" customWidth="1"/>
    <col min="13056" max="13056" width="35.7109375" style="9" customWidth="1"/>
    <col min="13057" max="13057" width="31.28515625" style="9" customWidth="1"/>
    <col min="13058" max="13058" width="17.7109375" style="9" customWidth="1"/>
    <col min="13059" max="13059" width="25.7109375" style="9" customWidth="1"/>
    <col min="13060" max="13062" width="9.140625" style="9"/>
    <col min="13063" max="13063" width="14.5703125" style="9" bestFit="1" customWidth="1"/>
    <col min="13064" max="13064" width="17.28515625" style="9" bestFit="1" customWidth="1"/>
    <col min="13065" max="13310" width="9.140625" style="9"/>
    <col min="13311" max="13311" width="50.7109375" style="9" customWidth="1"/>
    <col min="13312" max="13312" width="35.7109375" style="9" customWidth="1"/>
    <col min="13313" max="13313" width="31.28515625" style="9" customWidth="1"/>
    <col min="13314" max="13314" width="17.7109375" style="9" customWidth="1"/>
    <col min="13315" max="13315" width="25.7109375" style="9" customWidth="1"/>
    <col min="13316" max="13318" width="9.140625" style="9"/>
    <col min="13319" max="13319" width="14.5703125" style="9" bestFit="1" customWidth="1"/>
    <col min="13320" max="13320" width="17.28515625" style="9" bestFit="1" customWidth="1"/>
    <col min="13321" max="13566" width="9.140625" style="9"/>
    <col min="13567" max="13567" width="50.7109375" style="9" customWidth="1"/>
    <col min="13568" max="13568" width="35.7109375" style="9" customWidth="1"/>
    <col min="13569" max="13569" width="31.28515625" style="9" customWidth="1"/>
    <col min="13570" max="13570" width="17.7109375" style="9" customWidth="1"/>
    <col min="13571" max="13571" width="25.7109375" style="9" customWidth="1"/>
    <col min="13572" max="13574" width="9.140625" style="9"/>
    <col min="13575" max="13575" width="14.5703125" style="9" bestFit="1" customWidth="1"/>
    <col min="13576" max="13576" width="17.28515625" style="9" bestFit="1" customWidth="1"/>
    <col min="13577" max="13822" width="9.140625" style="9"/>
    <col min="13823" max="13823" width="50.7109375" style="9" customWidth="1"/>
    <col min="13824" max="13824" width="35.7109375" style="9" customWidth="1"/>
    <col min="13825" max="13825" width="31.28515625" style="9" customWidth="1"/>
    <col min="13826" max="13826" width="17.7109375" style="9" customWidth="1"/>
    <col min="13827" max="13827" width="25.7109375" style="9" customWidth="1"/>
    <col min="13828" max="13830" width="9.140625" style="9"/>
    <col min="13831" max="13831" width="14.5703125" style="9" bestFit="1" customWidth="1"/>
    <col min="13832" max="13832" width="17.28515625" style="9" bestFit="1" customWidth="1"/>
    <col min="13833" max="14078" width="9.140625" style="9"/>
    <col min="14079" max="14079" width="50.7109375" style="9" customWidth="1"/>
    <col min="14080" max="14080" width="35.7109375" style="9" customWidth="1"/>
    <col min="14081" max="14081" width="31.28515625" style="9" customWidth="1"/>
    <col min="14082" max="14082" width="17.7109375" style="9" customWidth="1"/>
    <col min="14083" max="14083" width="25.7109375" style="9" customWidth="1"/>
    <col min="14084" max="14086" width="9.140625" style="9"/>
    <col min="14087" max="14087" width="14.5703125" style="9" bestFit="1" customWidth="1"/>
    <col min="14088" max="14088" width="17.28515625" style="9" bestFit="1" customWidth="1"/>
    <col min="14089" max="14334" width="9.140625" style="9"/>
    <col min="14335" max="14335" width="50.7109375" style="9" customWidth="1"/>
    <col min="14336" max="14336" width="35.7109375" style="9" customWidth="1"/>
    <col min="14337" max="14337" width="31.28515625" style="9" customWidth="1"/>
    <col min="14338" max="14338" width="17.7109375" style="9" customWidth="1"/>
    <col min="14339" max="14339" width="25.7109375" style="9" customWidth="1"/>
    <col min="14340" max="14342" width="9.140625" style="9"/>
    <col min="14343" max="14343" width="14.5703125" style="9" bestFit="1" customWidth="1"/>
    <col min="14344" max="14344" width="17.28515625" style="9" bestFit="1" customWidth="1"/>
    <col min="14345" max="14590" width="9.140625" style="9"/>
    <col min="14591" max="14591" width="50.7109375" style="9" customWidth="1"/>
    <col min="14592" max="14592" width="35.7109375" style="9" customWidth="1"/>
    <col min="14593" max="14593" width="31.28515625" style="9" customWidth="1"/>
    <col min="14594" max="14594" width="17.7109375" style="9" customWidth="1"/>
    <col min="14595" max="14595" width="25.7109375" style="9" customWidth="1"/>
    <col min="14596" max="14598" width="9.140625" style="9"/>
    <col min="14599" max="14599" width="14.5703125" style="9" bestFit="1" customWidth="1"/>
    <col min="14600" max="14600" width="17.28515625" style="9" bestFit="1" customWidth="1"/>
    <col min="14601" max="14846" width="9.140625" style="9"/>
    <col min="14847" max="14847" width="50.7109375" style="9" customWidth="1"/>
    <col min="14848" max="14848" width="35.7109375" style="9" customWidth="1"/>
    <col min="14849" max="14849" width="31.28515625" style="9" customWidth="1"/>
    <col min="14850" max="14850" width="17.7109375" style="9" customWidth="1"/>
    <col min="14851" max="14851" width="25.7109375" style="9" customWidth="1"/>
    <col min="14852" max="14854" width="9.140625" style="9"/>
    <col min="14855" max="14855" width="14.5703125" style="9" bestFit="1" customWidth="1"/>
    <col min="14856" max="14856" width="17.28515625" style="9" bestFit="1" customWidth="1"/>
    <col min="14857" max="15102" width="9.140625" style="9"/>
    <col min="15103" max="15103" width="50.7109375" style="9" customWidth="1"/>
    <col min="15104" max="15104" width="35.7109375" style="9" customWidth="1"/>
    <col min="15105" max="15105" width="31.28515625" style="9" customWidth="1"/>
    <col min="15106" max="15106" width="17.7109375" style="9" customWidth="1"/>
    <col min="15107" max="15107" width="25.7109375" style="9" customWidth="1"/>
    <col min="15108" max="15110" width="9.140625" style="9"/>
    <col min="15111" max="15111" width="14.5703125" style="9" bestFit="1" customWidth="1"/>
    <col min="15112" max="15112" width="17.28515625" style="9" bestFit="1" customWidth="1"/>
    <col min="15113" max="15358" width="9.140625" style="9"/>
    <col min="15359" max="15359" width="50.7109375" style="9" customWidth="1"/>
    <col min="15360" max="15360" width="35.7109375" style="9" customWidth="1"/>
    <col min="15361" max="15361" width="31.28515625" style="9" customWidth="1"/>
    <col min="15362" max="15362" width="17.7109375" style="9" customWidth="1"/>
    <col min="15363" max="15363" width="25.7109375" style="9" customWidth="1"/>
    <col min="15364" max="15366" width="9.140625" style="9"/>
    <col min="15367" max="15367" width="14.5703125" style="9" bestFit="1" customWidth="1"/>
    <col min="15368" max="15368" width="17.28515625" style="9" bestFit="1" customWidth="1"/>
    <col min="15369" max="15614" width="9.140625" style="9"/>
    <col min="15615" max="15615" width="50.7109375" style="9" customWidth="1"/>
    <col min="15616" max="15616" width="35.7109375" style="9" customWidth="1"/>
    <col min="15617" max="15617" width="31.28515625" style="9" customWidth="1"/>
    <col min="15618" max="15618" width="17.7109375" style="9" customWidth="1"/>
    <col min="15619" max="15619" width="25.7109375" style="9" customWidth="1"/>
    <col min="15620" max="15622" width="9.140625" style="9"/>
    <col min="15623" max="15623" width="14.5703125" style="9" bestFit="1" customWidth="1"/>
    <col min="15624" max="15624" width="17.28515625" style="9" bestFit="1" customWidth="1"/>
    <col min="15625" max="15870" width="9.140625" style="9"/>
    <col min="15871" max="15871" width="50.7109375" style="9" customWidth="1"/>
    <col min="15872" max="15872" width="35.7109375" style="9" customWidth="1"/>
    <col min="15873" max="15873" width="31.28515625" style="9" customWidth="1"/>
    <col min="15874" max="15874" width="17.7109375" style="9" customWidth="1"/>
    <col min="15875" max="15875" width="25.7109375" style="9" customWidth="1"/>
    <col min="15876" max="15878" width="9.140625" style="9"/>
    <col min="15879" max="15879" width="14.5703125" style="9" bestFit="1" customWidth="1"/>
    <col min="15880" max="15880" width="17.28515625" style="9" bestFit="1" customWidth="1"/>
    <col min="15881" max="16126" width="9.140625" style="9"/>
    <col min="16127" max="16127" width="50.7109375" style="9" customWidth="1"/>
    <col min="16128" max="16128" width="35.7109375" style="9" customWidth="1"/>
    <col min="16129" max="16129" width="31.28515625" style="9" customWidth="1"/>
    <col min="16130" max="16130" width="17.7109375" style="9" customWidth="1"/>
    <col min="16131" max="16131" width="25.7109375" style="9" customWidth="1"/>
    <col min="16132" max="16134" width="9.140625" style="9"/>
    <col min="16135" max="16135" width="14.5703125" style="9" bestFit="1" customWidth="1"/>
    <col min="16136" max="16136" width="17.28515625" style="9" bestFit="1" customWidth="1"/>
    <col min="16137" max="16384" width="9.140625" style="9"/>
  </cols>
  <sheetData>
    <row r="1" spans="1:6" ht="48" customHeight="1" thickBot="1">
      <c r="A1" s="76" t="s">
        <v>107</v>
      </c>
      <c r="B1" s="77"/>
      <c r="C1" s="77"/>
      <c r="D1" s="77"/>
      <c r="E1" s="77"/>
      <c r="F1" s="78"/>
    </row>
    <row r="2" spans="1:6" ht="16.5" thickBot="1">
      <c r="A2" s="79" t="s">
        <v>14</v>
      </c>
      <c r="B2" s="80"/>
      <c r="C2" s="81">
        <f>'Laboratórium alapadatok'!C3</f>
        <v>0</v>
      </c>
      <c r="D2" s="82"/>
      <c r="E2" s="83"/>
      <c r="F2" s="80"/>
    </row>
    <row r="3" spans="1:6" ht="33" customHeight="1" thickBot="1">
      <c r="A3" s="84" t="s">
        <v>1</v>
      </c>
      <c r="B3" s="85"/>
      <c r="C3" s="86">
        <f>'Laboratórium alapadatok'!C4</f>
        <v>0</v>
      </c>
      <c r="D3" s="87"/>
      <c r="E3" s="88"/>
      <c r="F3" s="89"/>
    </row>
    <row r="4" spans="1:6" ht="16.5" customHeight="1" thickBot="1">
      <c r="A4" s="90" t="s">
        <v>15</v>
      </c>
      <c r="B4" s="91"/>
      <c r="C4" s="91"/>
      <c r="D4" s="91"/>
      <c r="E4" s="91"/>
      <c r="F4" s="92"/>
    </row>
    <row r="5" spans="1:6" ht="48" thickBot="1">
      <c r="A5" s="93" t="s">
        <v>105</v>
      </c>
      <c r="B5" s="93" t="s">
        <v>16</v>
      </c>
      <c r="C5" s="94" t="s">
        <v>17</v>
      </c>
      <c r="D5" s="94" t="s">
        <v>115</v>
      </c>
      <c r="E5" s="95" t="s">
        <v>18</v>
      </c>
      <c r="F5" s="96" t="s">
        <v>19</v>
      </c>
    </row>
    <row r="6" spans="1:6" ht="35.1" customHeight="1" thickBot="1">
      <c r="A6" s="97" t="s">
        <v>24</v>
      </c>
      <c r="B6" s="98"/>
      <c r="C6" s="98"/>
      <c r="D6" s="98"/>
      <c r="E6" s="98"/>
      <c r="F6" s="99"/>
    </row>
    <row r="7" spans="1:6" ht="45">
      <c r="A7" s="100">
        <v>1</v>
      </c>
      <c r="B7" s="101" t="s">
        <v>36</v>
      </c>
      <c r="C7" s="102" t="s">
        <v>100</v>
      </c>
      <c r="D7" s="103">
        <v>5</v>
      </c>
      <c r="E7" s="13"/>
      <c r="F7" s="104">
        <v>60000</v>
      </c>
    </row>
    <row r="8" spans="1:6" ht="35.1" customHeight="1">
      <c r="A8" s="100">
        <v>2</v>
      </c>
      <c r="B8" s="105" t="s">
        <v>37</v>
      </c>
      <c r="C8" s="106" t="s">
        <v>48</v>
      </c>
      <c r="D8" s="107">
        <v>5</v>
      </c>
      <c r="E8" s="11"/>
      <c r="F8" s="108">
        <v>60000</v>
      </c>
    </row>
    <row r="9" spans="1:6" ht="35.1" customHeight="1">
      <c r="A9" s="100">
        <v>3</v>
      </c>
      <c r="B9" s="109" t="s">
        <v>106</v>
      </c>
      <c r="C9" s="110" t="s">
        <v>49</v>
      </c>
      <c r="D9" s="111">
        <v>5</v>
      </c>
      <c r="E9" s="16"/>
      <c r="F9" s="112">
        <v>40000</v>
      </c>
    </row>
    <row r="10" spans="1:6" ht="30">
      <c r="A10" s="100">
        <v>4</v>
      </c>
      <c r="B10" s="105" t="s">
        <v>38</v>
      </c>
      <c r="C10" s="106" t="s">
        <v>101</v>
      </c>
      <c r="D10" s="107">
        <v>5</v>
      </c>
      <c r="E10" s="11"/>
      <c r="F10" s="108">
        <v>25000</v>
      </c>
    </row>
    <row r="11" spans="1:6" ht="35.1" customHeight="1" thickBot="1">
      <c r="A11" s="113">
        <v>5</v>
      </c>
      <c r="B11" s="114" t="s">
        <v>39</v>
      </c>
      <c r="C11" s="115" t="s">
        <v>50</v>
      </c>
      <c r="D11" s="115">
        <v>5</v>
      </c>
      <c r="E11" s="15"/>
      <c r="F11" s="116">
        <v>40000</v>
      </c>
    </row>
    <row r="12" spans="1:6" ht="35.1" customHeight="1" thickBot="1">
      <c r="A12" s="97" t="s">
        <v>25</v>
      </c>
      <c r="B12" s="98"/>
      <c r="C12" s="98"/>
      <c r="D12" s="98"/>
      <c r="E12" s="98"/>
      <c r="F12" s="99"/>
    </row>
    <row r="13" spans="1:6" ht="35.1" customHeight="1" thickBot="1">
      <c r="A13" s="117">
        <v>6</v>
      </c>
      <c r="B13" s="118" t="s">
        <v>28</v>
      </c>
      <c r="C13" s="119" t="s">
        <v>51</v>
      </c>
      <c r="D13" s="120">
        <v>5</v>
      </c>
      <c r="E13" s="17"/>
      <c r="F13" s="121">
        <v>25000</v>
      </c>
    </row>
    <row r="14" spans="1:6" ht="35.1" customHeight="1" thickBot="1">
      <c r="A14" s="97" t="s">
        <v>26</v>
      </c>
      <c r="B14" s="98"/>
      <c r="C14" s="98"/>
      <c r="D14" s="98"/>
      <c r="E14" s="98"/>
      <c r="F14" s="99"/>
    </row>
    <row r="15" spans="1:6" ht="35.1" customHeight="1">
      <c r="A15" s="100">
        <v>7</v>
      </c>
      <c r="B15" s="101" t="s">
        <v>29</v>
      </c>
      <c r="C15" s="122" t="s">
        <v>55</v>
      </c>
      <c r="D15" s="103">
        <v>5</v>
      </c>
      <c r="E15" s="13"/>
      <c r="F15" s="104">
        <v>50000</v>
      </c>
    </row>
    <row r="16" spans="1:6" ht="35.1" customHeight="1">
      <c r="A16" s="100">
        <v>8</v>
      </c>
      <c r="B16" s="105" t="s">
        <v>30</v>
      </c>
      <c r="C16" s="123" t="s">
        <v>104</v>
      </c>
      <c r="D16" s="107">
        <v>5</v>
      </c>
      <c r="E16" s="11"/>
      <c r="F16" s="108">
        <v>50000</v>
      </c>
    </row>
    <row r="17" spans="1:6" ht="45">
      <c r="A17" s="100">
        <v>9</v>
      </c>
      <c r="B17" s="105" t="s">
        <v>31</v>
      </c>
      <c r="C17" s="123" t="s">
        <v>52</v>
      </c>
      <c r="D17" s="107">
        <v>5</v>
      </c>
      <c r="E17" s="11"/>
      <c r="F17" s="108">
        <v>40000</v>
      </c>
    </row>
    <row r="18" spans="1:6" ht="35.1" customHeight="1">
      <c r="A18" s="100">
        <v>10</v>
      </c>
      <c r="B18" s="105" t="s">
        <v>32</v>
      </c>
      <c r="C18" s="123" t="s">
        <v>53</v>
      </c>
      <c r="D18" s="107">
        <v>5</v>
      </c>
      <c r="E18" s="11"/>
      <c r="F18" s="108">
        <v>50000</v>
      </c>
    </row>
    <row r="19" spans="1:6" ht="35.1" customHeight="1" thickBot="1">
      <c r="A19" s="113">
        <v>11</v>
      </c>
      <c r="B19" s="114" t="s">
        <v>33</v>
      </c>
      <c r="C19" s="124" t="s">
        <v>54</v>
      </c>
      <c r="D19" s="115">
        <v>5</v>
      </c>
      <c r="E19" s="15"/>
      <c r="F19" s="116">
        <v>50000</v>
      </c>
    </row>
    <row r="20" spans="1:6" ht="35.1" customHeight="1" thickBot="1">
      <c r="A20" s="125" t="s">
        <v>46</v>
      </c>
      <c r="B20" s="126"/>
      <c r="C20" s="126"/>
      <c r="D20" s="126"/>
      <c r="E20" s="126"/>
      <c r="F20" s="127"/>
    </row>
    <row r="21" spans="1:6" ht="35.1" customHeight="1">
      <c r="A21" s="100">
        <v>12</v>
      </c>
      <c r="B21" s="101" t="s">
        <v>56</v>
      </c>
      <c r="C21" s="122" t="s">
        <v>57</v>
      </c>
      <c r="D21" s="103">
        <v>5</v>
      </c>
      <c r="E21" s="13"/>
      <c r="F21" s="104">
        <v>25000</v>
      </c>
    </row>
    <row r="22" spans="1:6" ht="35.1" customHeight="1">
      <c r="A22" s="100">
        <v>13</v>
      </c>
      <c r="B22" s="105" t="s">
        <v>34</v>
      </c>
      <c r="C22" s="123" t="s">
        <v>58</v>
      </c>
      <c r="D22" s="107">
        <v>5</v>
      </c>
      <c r="E22" s="11"/>
      <c r="F22" s="108">
        <v>25000</v>
      </c>
    </row>
    <row r="23" spans="1:6" ht="35.1" customHeight="1">
      <c r="A23" s="100">
        <v>14</v>
      </c>
      <c r="B23" s="105" t="s">
        <v>60</v>
      </c>
      <c r="C23" s="123" t="s">
        <v>59</v>
      </c>
      <c r="D23" s="107">
        <v>5</v>
      </c>
      <c r="E23" s="11"/>
      <c r="F23" s="108">
        <v>25000</v>
      </c>
    </row>
    <row r="24" spans="1:6" ht="35.1" customHeight="1">
      <c r="A24" s="100">
        <v>15</v>
      </c>
      <c r="B24" s="105" t="s">
        <v>35</v>
      </c>
      <c r="C24" s="123" t="s">
        <v>61</v>
      </c>
      <c r="D24" s="107">
        <v>5</v>
      </c>
      <c r="E24" s="11"/>
      <c r="F24" s="108">
        <v>25000</v>
      </c>
    </row>
    <row r="25" spans="1:6" ht="35.1" customHeight="1" thickBot="1">
      <c r="A25" s="113">
        <v>16</v>
      </c>
      <c r="B25" s="114" t="s">
        <v>62</v>
      </c>
      <c r="C25" s="124" t="s">
        <v>63</v>
      </c>
      <c r="D25" s="115">
        <v>5</v>
      </c>
      <c r="E25" s="15"/>
      <c r="F25" s="116">
        <v>25000</v>
      </c>
    </row>
    <row r="26" spans="1:6" ht="35.1" customHeight="1" thickBot="1">
      <c r="A26" s="125" t="s">
        <v>27</v>
      </c>
      <c r="B26" s="126"/>
      <c r="C26" s="126"/>
      <c r="D26" s="126"/>
      <c r="E26" s="126"/>
      <c r="F26" s="127"/>
    </row>
    <row r="27" spans="1:6" ht="35.1" customHeight="1">
      <c r="A27" s="100">
        <v>17</v>
      </c>
      <c r="B27" s="101" t="s">
        <v>41</v>
      </c>
      <c r="C27" s="128" t="s">
        <v>40</v>
      </c>
      <c r="D27" s="129">
        <v>5</v>
      </c>
      <c r="E27" s="13"/>
      <c r="F27" s="104">
        <v>25000</v>
      </c>
    </row>
    <row r="28" spans="1:6" ht="35.1" customHeight="1">
      <c r="A28" s="100">
        <v>18</v>
      </c>
      <c r="B28" s="105" t="s">
        <v>43</v>
      </c>
      <c r="C28" s="130" t="s">
        <v>42</v>
      </c>
      <c r="D28" s="131">
        <v>5</v>
      </c>
      <c r="E28" s="11"/>
      <c r="F28" s="108">
        <v>25000</v>
      </c>
    </row>
    <row r="29" spans="1:6" ht="35.1" customHeight="1">
      <c r="A29" s="100">
        <v>19</v>
      </c>
      <c r="B29" s="105" t="s">
        <v>44</v>
      </c>
      <c r="C29" s="130" t="s">
        <v>47</v>
      </c>
      <c r="D29" s="131">
        <v>5</v>
      </c>
      <c r="E29" s="11"/>
      <c r="F29" s="108">
        <v>40000</v>
      </c>
    </row>
    <row r="30" spans="1:6" ht="35.1" customHeight="1" thickBot="1">
      <c r="A30" s="100">
        <v>20</v>
      </c>
      <c r="B30" s="114" t="s">
        <v>103</v>
      </c>
      <c r="C30" s="132" t="s">
        <v>45</v>
      </c>
      <c r="D30" s="133">
        <v>5</v>
      </c>
      <c r="E30" s="15"/>
      <c r="F30" s="116">
        <v>30000</v>
      </c>
    </row>
    <row r="31" spans="1:6" ht="30" customHeight="1" thickBot="1">
      <c r="A31" s="90" t="s">
        <v>20</v>
      </c>
      <c r="B31" s="91"/>
      <c r="C31" s="91"/>
      <c r="D31" s="92"/>
      <c r="E31" s="33">
        <f>SUMIF(E6:E30,1,F6:F30)</f>
        <v>0</v>
      </c>
      <c r="F31" s="34"/>
    </row>
    <row r="32" spans="1:6" ht="23.25">
      <c r="B32" s="10"/>
      <c r="C32" s="10"/>
      <c r="D32" s="10"/>
    </row>
  </sheetData>
  <sheetProtection algorithmName="SHA-512" hashValue="qJYy5ixTeME7qOcfHUy4lzhpC1VHVZDUa72NYCjcbviLlWhfH9B/q9oqnrPbzbfGI8FNcYoEWbgJrG6bbBrzXA==" saltValue="A2qv/keB6eNoJ2eeZNLEFQ==" spinCount="100000" sheet="1" objects="1" scenarios="1" formatCells="0"/>
  <mergeCells count="14">
    <mergeCell ref="A31:D31"/>
    <mergeCell ref="A4:F4"/>
    <mergeCell ref="A6:F6"/>
    <mergeCell ref="A12:F12"/>
    <mergeCell ref="A14:F14"/>
    <mergeCell ref="A20:F20"/>
    <mergeCell ref="A26:F26"/>
    <mergeCell ref="E31:F31"/>
    <mergeCell ref="A1:F1"/>
    <mergeCell ref="C2:E2"/>
    <mergeCell ref="F2:F3"/>
    <mergeCell ref="C3:E3"/>
    <mergeCell ref="A2:B2"/>
    <mergeCell ref="A3:B3"/>
  </mergeCells>
  <dataValidations count="1">
    <dataValidation type="whole" allowBlank="1" showInputMessage="1" showErrorMessage="1" sqref="WVJ983068:WVJ983070 IX6:IX30 ST6:ST30 ACP6:ACP30 AML6:AML30 AWH6:AWH30 BGD6:BGD30 BPZ6:BPZ30 BZV6:BZV30 CJR6:CJR30 CTN6:CTN30 DDJ6:DDJ30 DNF6:DNF30 DXB6:DXB30 EGX6:EGX30 EQT6:EQT30 FAP6:FAP30 FKL6:FKL30 FUH6:FUH30 GED6:GED30 GNZ6:GNZ30 GXV6:GXV30 HHR6:HHR30 HRN6:HRN30 IBJ6:IBJ30 ILF6:ILF30 IVB6:IVB30 JEX6:JEX30 JOT6:JOT30 JYP6:JYP30 KIL6:KIL30 KSH6:KSH30 LCD6:LCD30 LLZ6:LLZ30 LVV6:LVV30 MFR6:MFR30 MPN6:MPN30 MZJ6:MZJ30 NJF6:NJF30 NTB6:NTB30 OCX6:OCX30 OMT6:OMT30 OWP6:OWP30 PGL6:PGL30 PQH6:PQH30 QAD6:QAD30 QJZ6:QJZ30 QTV6:QTV30 RDR6:RDR30 RNN6:RNN30 RXJ6:RXJ30 SHF6:SHF30 SRB6:SRB30 TAX6:TAX30 TKT6:TKT30 TUP6:TUP30 UEL6:UEL30 UOH6:UOH30 UYD6:UYD30 VHZ6:VHZ30 VRV6:VRV30 WBR6:WBR30 WLN6:WLN30 WVJ6:WVJ30 E65536:E65556 IX65536:IX65556 ST65536:ST65556 ACP65536:ACP65556 AML65536:AML65556 AWH65536:AWH65556 BGD65536:BGD65556 BPZ65536:BPZ65556 BZV65536:BZV65556 CJR65536:CJR65556 CTN65536:CTN65556 DDJ65536:DDJ65556 DNF65536:DNF65556 DXB65536:DXB65556 EGX65536:EGX65556 EQT65536:EQT65556 FAP65536:FAP65556 FKL65536:FKL65556 FUH65536:FUH65556 GED65536:GED65556 GNZ65536:GNZ65556 GXV65536:GXV65556 HHR65536:HHR65556 HRN65536:HRN65556 IBJ65536:IBJ65556 ILF65536:ILF65556 IVB65536:IVB65556 JEX65536:JEX65556 JOT65536:JOT65556 JYP65536:JYP65556 KIL65536:KIL65556 KSH65536:KSH65556 LCD65536:LCD65556 LLZ65536:LLZ65556 LVV65536:LVV65556 MFR65536:MFR65556 MPN65536:MPN65556 MZJ65536:MZJ65556 NJF65536:NJF65556 NTB65536:NTB65556 OCX65536:OCX65556 OMT65536:OMT65556 OWP65536:OWP65556 PGL65536:PGL65556 PQH65536:PQH65556 QAD65536:QAD65556 QJZ65536:QJZ65556 QTV65536:QTV65556 RDR65536:RDR65556 RNN65536:RNN65556 RXJ65536:RXJ65556 SHF65536:SHF65556 SRB65536:SRB65556 TAX65536:TAX65556 TKT65536:TKT65556 TUP65536:TUP65556 UEL65536:UEL65556 UOH65536:UOH65556 UYD65536:UYD65556 VHZ65536:VHZ65556 VRV65536:VRV65556 WBR65536:WBR65556 WLN65536:WLN65556 WVJ65536:WVJ65556 E131072:E131092 IX131072:IX131092 ST131072:ST131092 ACP131072:ACP131092 AML131072:AML131092 AWH131072:AWH131092 BGD131072:BGD131092 BPZ131072:BPZ131092 BZV131072:BZV131092 CJR131072:CJR131092 CTN131072:CTN131092 DDJ131072:DDJ131092 DNF131072:DNF131092 DXB131072:DXB131092 EGX131072:EGX131092 EQT131072:EQT131092 FAP131072:FAP131092 FKL131072:FKL131092 FUH131072:FUH131092 GED131072:GED131092 GNZ131072:GNZ131092 GXV131072:GXV131092 HHR131072:HHR131092 HRN131072:HRN131092 IBJ131072:IBJ131092 ILF131072:ILF131092 IVB131072:IVB131092 JEX131072:JEX131092 JOT131072:JOT131092 JYP131072:JYP131092 KIL131072:KIL131092 KSH131072:KSH131092 LCD131072:LCD131092 LLZ131072:LLZ131092 LVV131072:LVV131092 MFR131072:MFR131092 MPN131072:MPN131092 MZJ131072:MZJ131092 NJF131072:NJF131092 NTB131072:NTB131092 OCX131072:OCX131092 OMT131072:OMT131092 OWP131072:OWP131092 PGL131072:PGL131092 PQH131072:PQH131092 QAD131072:QAD131092 QJZ131072:QJZ131092 QTV131072:QTV131092 RDR131072:RDR131092 RNN131072:RNN131092 RXJ131072:RXJ131092 SHF131072:SHF131092 SRB131072:SRB131092 TAX131072:TAX131092 TKT131072:TKT131092 TUP131072:TUP131092 UEL131072:UEL131092 UOH131072:UOH131092 UYD131072:UYD131092 VHZ131072:VHZ131092 VRV131072:VRV131092 WBR131072:WBR131092 WLN131072:WLN131092 WVJ131072:WVJ131092 E196608:E196628 IX196608:IX196628 ST196608:ST196628 ACP196608:ACP196628 AML196608:AML196628 AWH196608:AWH196628 BGD196608:BGD196628 BPZ196608:BPZ196628 BZV196608:BZV196628 CJR196608:CJR196628 CTN196608:CTN196628 DDJ196608:DDJ196628 DNF196608:DNF196628 DXB196608:DXB196628 EGX196608:EGX196628 EQT196608:EQT196628 FAP196608:FAP196628 FKL196608:FKL196628 FUH196608:FUH196628 GED196608:GED196628 GNZ196608:GNZ196628 GXV196608:GXV196628 HHR196608:HHR196628 HRN196608:HRN196628 IBJ196608:IBJ196628 ILF196608:ILF196628 IVB196608:IVB196628 JEX196608:JEX196628 JOT196608:JOT196628 JYP196608:JYP196628 KIL196608:KIL196628 KSH196608:KSH196628 LCD196608:LCD196628 LLZ196608:LLZ196628 LVV196608:LVV196628 MFR196608:MFR196628 MPN196608:MPN196628 MZJ196608:MZJ196628 NJF196608:NJF196628 NTB196608:NTB196628 OCX196608:OCX196628 OMT196608:OMT196628 OWP196608:OWP196628 PGL196608:PGL196628 PQH196608:PQH196628 QAD196608:QAD196628 QJZ196608:QJZ196628 QTV196608:QTV196628 RDR196608:RDR196628 RNN196608:RNN196628 RXJ196608:RXJ196628 SHF196608:SHF196628 SRB196608:SRB196628 TAX196608:TAX196628 TKT196608:TKT196628 TUP196608:TUP196628 UEL196608:UEL196628 UOH196608:UOH196628 UYD196608:UYD196628 VHZ196608:VHZ196628 VRV196608:VRV196628 WBR196608:WBR196628 WLN196608:WLN196628 WVJ196608:WVJ196628 E262144:E262164 IX262144:IX262164 ST262144:ST262164 ACP262144:ACP262164 AML262144:AML262164 AWH262144:AWH262164 BGD262144:BGD262164 BPZ262144:BPZ262164 BZV262144:BZV262164 CJR262144:CJR262164 CTN262144:CTN262164 DDJ262144:DDJ262164 DNF262144:DNF262164 DXB262144:DXB262164 EGX262144:EGX262164 EQT262144:EQT262164 FAP262144:FAP262164 FKL262144:FKL262164 FUH262144:FUH262164 GED262144:GED262164 GNZ262144:GNZ262164 GXV262144:GXV262164 HHR262144:HHR262164 HRN262144:HRN262164 IBJ262144:IBJ262164 ILF262144:ILF262164 IVB262144:IVB262164 JEX262144:JEX262164 JOT262144:JOT262164 JYP262144:JYP262164 KIL262144:KIL262164 KSH262144:KSH262164 LCD262144:LCD262164 LLZ262144:LLZ262164 LVV262144:LVV262164 MFR262144:MFR262164 MPN262144:MPN262164 MZJ262144:MZJ262164 NJF262144:NJF262164 NTB262144:NTB262164 OCX262144:OCX262164 OMT262144:OMT262164 OWP262144:OWP262164 PGL262144:PGL262164 PQH262144:PQH262164 QAD262144:QAD262164 QJZ262144:QJZ262164 QTV262144:QTV262164 RDR262144:RDR262164 RNN262144:RNN262164 RXJ262144:RXJ262164 SHF262144:SHF262164 SRB262144:SRB262164 TAX262144:TAX262164 TKT262144:TKT262164 TUP262144:TUP262164 UEL262144:UEL262164 UOH262144:UOH262164 UYD262144:UYD262164 VHZ262144:VHZ262164 VRV262144:VRV262164 WBR262144:WBR262164 WLN262144:WLN262164 WVJ262144:WVJ262164 E327680:E327700 IX327680:IX327700 ST327680:ST327700 ACP327680:ACP327700 AML327680:AML327700 AWH327680:AWH327700 BGD327680:BGD327700 BPZ327680:BPZ327700 BZV327680:BZV327700 CJR327680:CJR327700 CTN327680:CTN327700 DDJ327680:DDJ327700 DNF327680:DNF327700 DXB327680:DXB327700 EGX327680:EGX327700 EQT327680:EQT327700 FAP327680:FAP327700 FKL327680:FKL327700 FUH327680:FUH327700 GED327680:GED327700 GNZ327680:GNZ327700 GXV327680:GXV327700 HHR327680:HHR327700 HRN327680:HRN327700 IBJ327680:IBJ327700 ILF327680:ILF327700 IVB327680:IVB327700 JEX327680:JEX327700 JOT327680:JOT327700 JYP327680:JYP327700 KIL327680:KIL327700 KSH327680:KSH327700 LCD327680:LCD327700 LLZ327680:LLZ327700 LVV327680:LVV327700 MFR327680:MFR327700 MPN327680:MPN327700 MZJ327680:MZJ327700 NJF327680:NJF327700 NTB327680:NTB327700 OCX327680:OCX327700 OMT327680:OMT327700 OWP327680:OWP327700 PGL327680:PGL327700 PQH327680:PQH327700 QAD327680:QAD327700 QJZ327680:QJZ327700 QTV327680:QTV327700 RDR327680:RDR327700 RNN327680:RNN327700 RXJ327680:RXJ327700 SHF327680:SHF327700 SRB327680:SRB327700 TAX327680:TAX327700 TKT327680:TKT327700 TUP327680:TUP327700 UEL327680:UEL327700 UOH327680:UOH327700 UYD327680:UYD327700 VHZ327680:VHZ327700 VRV327680:VRV327700 WBR327680:WBR327700 WLN327680:WLN327700 WVJ327680:WVJ327700 E393216:E393236 IX393216:IX393236 ST393216:ST393236 ACP393216:ACP393236 AML393216:AML393236 AWH393216:AWH393236 BGD393216:BGD393236 BPZ393216:BPZ393236 BZV393216:BZV393236 CJR393216:CJR393236 CTN393216:CTN393236 DDJ393216:DDJ393236 DNF393216:DNF393236 DXB393216:DXB393236 EGX393216:EGX393236 EQT393216:EQT393236 FAP393216:FAP393236 FKL393216:FKL393236 FUH393216:FUH393236 GED393216:GED393236 GNZ393216:GNZ393236 GXV393216:GXV393236 HHR393216:HHR393236 HRN393216:HRN393236 IBJ393216:IBJ393236 ILF393216:ILF393236 IVB393216:IVB393236 JEX393216:JEX393236 JOT393216:JOT393236 JYP393216:JYP393236 KIL393216:KIL393236 KSH393216:KSH393236 LCD393216:LCD393236 LLZ393216:LLZ393236 LVV393216:LVV393236 MFR393216:MFR393236 MPN393216:MPN393236 MZJ393216:MZJ393236 NJF393216:NJF393236 NTB393216:NTB393236 OCX393216:OCX393236 OMT393216:OMT393236 OWP393216:OWP393236 PGL393216:PGL393236 PQH393216:PQH393236 QAD393216:QAD393236 QJZ393216:QJZ393236 QTV393216:QTV393236 RDR393216:RDR393236 RNN393216:RNN393236 RXJ393216:RXJ393236 SHF393216:SHF393236 SRB393216:SRB393236 TAX393216:TAX393236 TKT393216:TKT393236 TUP393216:TUP393236 UEL393216:UEL393236 UOH393216:UOH393236 UYD393216:UYD393236 VHZ393216:VHZ393236 VRV393216:VRV393236 WBR393216:WBR393236 WLN393216:WLN393236 WVJ393216:WVJ393236 E458752:E458772 IX458752:IX458772 ST458752:ST458772 ACP458752:ACP458772 AML458752:AML458772 AWH458752:AWH458772 BGD458752:BGD458772 BPZ458752:BPZ458772 BZV458752:BZV458772 CJR458752:CJR458772 CTN458752:CTN458772 DDJ458752:DDJ458772 DNF458752:DNF458772 DXB458752:DXB458772 EGX458752:EGX458772 EQT458752:EQT458772 FAP458752:FAP458772 FKL458752:FKL458772 FUH458752:FUH458772 GED458752:GED458772 GNZ458752:GNZ458772 GXV458752:GXV458772 HHR458752:HHR458772 HRN458752:HRN458772 IBJ458752:IBJ458772 ILF458752:ILF458772 IVB458752:IVB458772 JEX458752:JEX458772 JOT458752:JOT458772 JYP458752:JYP458772 KIL458752:KIL458772 KSH458752:KSH458772 LCD458752:LCD458772 LLZ458752:LLZ458772 LVV458752:LVV458772 MFR458752:MFR458772 MPN458752:MPN458772 MZJ458752:MZJ458772 NJF458752:NJF458772 NTB458752:NTB458772 OCX458752:OCX458772 OMT458752:OMT458772 OWP458752:OWP458772 PGL458752:PGL458772 PQH458752:PQH458772 QAD458752:QAD458772 QJZ458752:QJZ458772 QTV458752:QTV458772 RDR458752:RDR458772 RNN458752:RNN458772 RXJ458752:RXJ458772 SHF458752:SHF458772 SRB458752:SRB458772 TAX458752:TAX458772 TKT458752:TKT458772 TUP458752:TUP458772 UEL458752:UEL458772 UOH458752:UOH458772 UYD458752:UYD458772 VHZ458752:VHZ458772 VRV458752:VRV458772 WBR458752:WBR458772 WLN458752:WLN458772 WVJ458752:WVJ458772 E524288:E524308 IX524288:IX524308 ST524288:ST524308 ACP524288:ACP524308 AML524288:AML524308 AWH524288:AWH524308 BGD524288:BGD524308 BPZ524288:BPZ524308 BZV524288:BZV524308 CJR524288:CJR524308 CTN524288:CTN524308 DDJ524288:DDJ524308 DNF524288:DNF524308 DXB524288:DXB524308 EGX524288:EGX524308 EQT524288:EQT524308 FAP524288:FAP524308 FKL524288:FKL524308 FUH524288:FUH524308 GED524288:GED524308 GNZ524288:GNZ524308 GXV524288:GXV524308 HHR524288:HHR524308 HRN524288:HRN524308 IBJ524288:IBJ524308 ILF524288:ILF524308 IVB524288:IVB524308 JEX524288:JEX524308 JOT524288:JOT524308 JYP524288:JYP524308 KIL524288:KIL524308 KSH524288:KSH524308 LCD524288:LCD524308 LLZ524288:LLZ524308 LVV524288:LVV524308 MFR524288:MFR524308 MPN524288:MPN524308 MZJ524288:MZJ524308 NJF524288:NJF524308 NTB524288:NTB524308 OCX524288:OCX524308 OMT524288:OMT524308 OWP524288:OWP524308 PGL524288:PGL524308 PQH524288:PQH524308 QAD524288:QAD524308 QJZ524288:QJZ524308 QTV524288:QTV524308 RDR524288:RDR524308 RNN524288:RNN524308 RXJ524288:RXJ524308 SHF524288:SHF524308 SRB524288:SRB524308 TAX524288:TAX524308 TKT524288:TKT524308 TUP524288:TUP524308 UEL524288:UEL524308 UOH524288:UOH524308 UYD524288:UYD524308 VHZ524288:VHZ524308 VRV524288:VRV524308 WBR524288:WBR524308 WLN524288:WLN524308 WVJ524288:WVJ524308 E589824:E589844 IX589824:IX589844 ST589824:ST589844 ACP589824:ACP589844 AML589824:AML589844 AWH589824:AWH589844 BGD589824:BGD589844 BPZ589824:BPZ589844 BZV589824:BZV589844 CJR589824:CJR589844 CTN589824:CTN589844 DDJ589824:DDJ589844 DNF589824:DNF589844 DXB589824:DXB589844 EGX589824:EGX589844 EQT589824:EQT589844 FAP589824:FAP589844 FKL589824:FKL589844 FUH589824:FUH589844 GED589824:GED589844 GNZ589824:GNZ589844 GXV589824:GXV589844 HHR589824:HHR589844 HRN589824:HRN589844 IBJ589824:IBJ589844 ILF589824:ILF589844 IVB589824:IVB589844 JEX589824:JEX589844 JOT589824:JOT589844 JYP589824:JYP589844 KIL589824:KIL589844 KSH589824:KSH589844 LCD589824:LCD589844 LLZ589824:LLZ589844 LVV589824:LVV589844 MFR589824:MFR589844 MPN589824:MPN589844 MZJ589824:MZJ589844 NJF589824:NJF589844 NTB589824:NTB589844 OCX589824:OCX589844 OMT589824:OMT589844 OWP589824:OWP589844 PGL589824:PGL589844 PQH589824:PQH589844 QAD589824:QAD589844 QJZ589824:QJZ589844 QTV589824:QTV589844 RDR589824:RDR589844 RNN589824:RNN589844 RXJ589824:RXJ589844 SHF589824:SHF589844 SRB589824:SRB589844 TAX589824:TAX589844 TKT589824:TKT589844 TUP589824:TUP589844 UEL589824:UEL589844 UOH589824:UOH589844 UYD589824:UYD589844 VHZ589824:VHZ589844 VRV589824:VRV589844 WBR589824:WBR589844 WLN589824:WLN589844 WVJ589824:WVJ589844 E655360:E655380 IX655360:IX655380 ST655360:ST655380 ACP655360:ACP655380 AML655360:AML655380 AWH655360:AWH655380 BGD655360:BGD655380 BPZ655360:BPZ655380 BZV655360:BZV655380 CJR655360:CJR655380 CTN655360:CTN655380 DDJ655360:DDJ655380 DNF655360:DNF655380 DXB655360:DXB655380 EGX655360:EGX655380 EQT655360:EQT655380 FAP655360:FAP655380 FKL655360:FKL655380 FUH655360:FUH655380 GED655360:GED655380 GNZ655360:GNZ655380 GXV655360:GXV655380 HHR655360:HHR655380 HRN655360:HRN655380 IBJ655360:IBJ655380 ILF655360:ILF655380 IVB655360:IVB655380 JEX655360:JEX655380 JOT655360:JOT655380 JYP655360:JYP655380 KIL655360:KIL655380 KSH655360:KSH655380 LCD655360:LCD655380 LLZ655360:LLZ655380 LVV655360:LVV655380 MFR655360:MFR655380 MPN655360:MPN655380 MZJ655360:MZJ655380 NJF655360:NJF655380 NTB655360:NTB655380 OCX655360:OCX655380 OMT655360:OMT655380 OWP655360:OWP655380 PGL655360:PGL655380 PQH655360:PQH655380 QAD655360:QAD655380 QJZ655360:QJZ655380 QTV655360:QTV655380 RDR655360:RDR655380 RNN655360:RNN655380 RXJ655360:RXJ655380 SHF655360:SHF655380 SRB655360:SRB655380 TAX655360:TAX655380 TKT655360:TKT655380 TUP655360:TUP655380 UEL655360:UEL655380 UOH655360:UOH655380 UYD655360:UYD655380 VHZ655360:VHZ655380 VRV655360:VRV655380 WBR655360:WBR655380 WLN655360:WLN655380 WVJ655360:WVJ655380 E720896:E720916 IX720896:IX720916 ST720896:ST720916 ACP720896:ACP720916 AML720896:AML720916 AWH720896:AWH720916 BGD720896:BGD720916 BPZ720896:BPZ720916 BZV720896:BZV720916 CJR720896:CJR720916 CTN720896:CTN720916 DDJ720896:DDJ720916 DNF720896:DNF720916 DXB720896:DXB720916 EGX720896:EGX720916 EQT720896:EQT720916 FAP720896:FAP720916 FKL720896:FKL720916 FUH720896:FUH720916 GED720896:GED720916 GNZ720896:GNZ720916 GXV720896:GXV720916 HHR720896:HHR720916 HRN720896:HRN720916 IBJ720896:IBJ720916 ILF720896:ILF720916 IVB720896:IVB720916 JEX720896:JEX720916 JOT720896:JOT720916 JYP720896:JYP720916 KIL720896:KIL720916 KSH720896:KSH720916 LCD720896:LCD720916 LLZ720896:LLZ720916 LVV720896:LVV720916 MFR720896:MFR720916 MPN720896:MPN720916 MZJ720896:MZJ720916 NJF720896:NJF720916 NTB720896:NTB720916 OCX720896:OCX720916 OMT720896:OMT720916 OWP720896:OWP720916 PGL720896:PGL720916 PQH720896:PQH720916 QAD720896:QAD720916 QJZ720896:QJZ720916 QTV720896:QTV720916 RDR720896:RDR720916 RNN720896:RNN720916 RXJ720896:RXJ720916 SHF720896:SHF720916 SRB720896:SRB720916 TAX720896:TAX720916 TKT720896:TKT720916 TUP720896:TUP720916 UEL720896:UEL720916 UOH720896:UOH720916 UYD720896:UYD720916 VHZ720896:VHZ720916 VRV720896:VRV720916 WBR720896:WBR720916 WLN720896:WLN720916 WVJ720896:WVJ720916 E786432:E786452 IX786432:IX786452 ST786432:ST786452 ACP786432:ACP786452 AML786432:AML786452 AWH786432:AWH786452 BGD786432:BGD786452 BPZ786432:BPZ786452 BZV786432:BZV786452 CJR786432:CJR786452 CTN786432:CTN786452 DDJ786432:DDJ786452 DNF786432:DNF786452 DXB786432:DXB786452 EGX786432:EGX786452 EQT786432:EQT786452 FAP786432:FAP786452 FKL786432:FKL786452 FUH786432:FUH786452 GED786432:GED786452 GNZ786432:GNZ786452 GXV786432:GXV786452 HHR786432:HHR786452 HRN786432:HRN786452 IBJ786432:IBJ786452 ILF786432:ILF786452 IVB786432:IVB786452 JEX786432:JEX786452 JOT786432:JOT786452 JYP786432:JYP786452 KIL786432:KIL786452 KSH786432:KSH786452 LCD786432:LCD786452 LLZ786432:LLZ786452 LVV786432:LVV786452 MFR786432:MFR786452 MPN786432:MPN786452 MZJ786432:MZJ786452 NJF786432:NJF786452 NTB786432:NTB786452 OCX786432:OCX786452 OMT786432:OMT786452 OWP786432:OWP786452 PGL786432:PGL786452 PQH786432:PQH786452 QAD786432:QAD786452 QJZ786432:QJZ786452 QTV786432:QTV786452 RDR786432:RDR786452 RNN786432:RNN786452 RXJ786432:RXJ786452 SHF786432:SHF786452 SRB786432:SRB786452 TAX786432:TAX786452 TKT786432:TKT786452 TUP786432:TUP786452 UEL786432:UEL786452 UOH786432:UOH786452 UYD786432:UYD786452 VHZ786432:VHZ786452 VRV786432:VRV786452 WBR786432:WBR786452 WLN786432:WLN786452 WVJ786432:WVJ786452 E851968:E851988 IX851968:IX851988 ST851968:ST851988 ACP851968:ACP851988 AML851968:AML851988 AWH851968:AWH851988 BGD851968:BGD851988 BPZ851968:BPZ851988 BZV851968:BZV851988 CJR851968:CJR851988 CTN851968:CTN851988 DDJ851968:DDJ851988 DNF851968:DNF851988 DXB851968:DXB851988 EGX851968:EGX851988 EQT851968:EQT851988 FAP851968:FAP851988 FKL851968:FKL851988 FUH851968:FUH851988 GED851968:GED851988 GNZ851968:GNZ851988 GXV851968:GXV851988 HHR851968:HHR851988 HRN851968:HRN851988 IBJ851968:IBJ851988 ILF851968:ILF851988 IVB851968:IVB851988 JEX851968:JEX851988 JOT851968:JOT851988 JYP851968:JYP851988 KIL851968:KIL851988 KSH851968:KSH851988 LCD851968:LCD851988 LLZ851968:LLZ851988 LVV851968:LVV851988 MFR851968:MFR851988 MPN851968:MPN851988 MZJ851968:MZJ851988 NJF851968:NJF851988 NTB851968:NTB851988 OCX851968:OCX851988 OMT851968:OMT851988 OWP851968:OWP851988 PGL851968:PGL851988 PQH851968:PQH851988 QAD851968:QAD851988 QJZ851968:QJZ851988 QTV851968:QTV851988 RDR851968:RDR851988 RNN851968:RNN851988 RXJ851968:RXJ851988 SHF851968:SHF851988 SRB851968:SRB851988 TAX851968:TAX851988 TKT851968:TKT851988 TUP851968:TUP851988 UEL851968:UEL851988 UOH851968:UOH851988 UYD851968:UYD851988 VHZ851968:VHZ851988 VRV851968:VRV851988 WBR851968:WBR851988 WLN851968:WLN851988 WVJ851968:WVJ851988 E917504:E917524 IX917504:IX917524 ST917504:ST917524 ACP917504:ACP917524 AML917504:AML917524 AWH917504:AWH917524 BGD917504:BGD917524 BPZ917504:BPZ917524 BZV917504:BZV917524 CJR917504:CJR917524 CTN917504:CTN917524 DDJ917504:DDJ917524 DNF917504:DNF917524 DXB917504:DXB917524 EGX917504:EGX917524 EQT917504:EQT917524 FAP917504:FAP917524 FKL917504:FKL917524 FUH917504:FUH917524 GED917504:GED917524 GNZ917504:GNZ917524 GXV917504:GXV917524 HHR917504:HHR917524 HRN917504:HRN917524 IBJ917504:IBJ917524 ILF917504:ILF917524 IVB917504:IVB917524 JEX917504:JEX917524 JOT917504:JOT917524 JYP917504:JYP917524 KIL917504:KIL917524 KSH917504:KSH917524 LCD917504:LCD917524 LLZ917504:LLZ917524 LVV917504:LVV917524 MFR917504:MFR917524 MPN917504:MPN917524 MZJ917504:MZJ917524 NJF917504:NJF917524 NTB917504:NTB917524 OCX917504:OCX917524 OMT917504:OMT917524 OWP917504:OWP917524 PGL917504:PGL917524 PQH917504:PQH917524 QAD917504:QAD917524 QJZ917504:QJZ917524 QTV917504:QTV917524 RDR917504:RDR917524 RNN917504:RNN917524 RXJ917504:RXJ917524 SHF917504:SHF917524 SRB917504:SRB917524 TAX917504:TAX917524 TKT917504:TKT917524 TUP917504:TUP917524 UEL917504:UEL917524 UOH917504:UOH917524 UYD917504:UYD917524 VHZ917504:VHZ917524 VRV917504:VRV917524 WBR917504:WBR917524 WLN917504:WLN917524 WVJ917504:WVJ917524 E983040:E983060 IX983040:IX983060 ST983040:ST983060 ACP983040:ACP983060 AML983040:AML983060 AWH983040:AWH983060 BGD983040:BGD983060 BPZ983040:BPZ983060 BZV983040:BZV983060 CJR983040:CJR983060 CTN983040:CTN983060 DDJ983040:DDJ983060 DNF983040:DNF983060 DXB983040:DXB983060 EGX983040:EGX983060 EQT983040:EQT983060 FAP983040:FAP983060 FKL983040:FKL983060 FUH983040:FUH983060 GED983040:GED983060 GNZ983040:GNZ983060 GXV983040:GXV983060 HHR983040:HHR983060 HRN983040:HRN983060 IBJ983040:IBJ983060 ILF983040:ILF983060 IVB983040:IVB983060 JEX983040:JEX983060 JOT983040:JOT983060 JYP983040:JYP983060 KIL983040:KIL983060 KSH983040:KSH983060 LCD983040:LCD983060 LLZ983040:LLZ983060 LVV983040:LVV983060 MFR983040:MFR983060 MPN983040:MPN983060 MZJ983040:MZJ983060 NJF983040:NJF983060 NTB983040:NTB983060 OCX983040:OCX983060 OMT983040:OMT983060 OWP983040:OWP983060 PGL983040:PGL983060 PQH983040:PQH983060 QAD983040:QAD983060 QJZ983040:QJZ983060 QTV983040:QTV983060 RDR983040:RDR983060 RNN983040:RNN983060 RXJ983040:RXJ983060 SHF983040:SHF983060 SRB983040:SRB983060 TAX983040:TAX983060 TKT983040:TKT983060 TUP983040:TUP983060 UEL983040:UEL983060 UOH983040:UOH983060 UYD983040:UYD983060 VHZ983040:VHZ983060 VRV983040:VRV983060 WBR983040:WBR983060 WLN983040:WLN983060 WVJ983040:WVJ983060 E65558 IX65558 ST65558 ACP65558 AML65558 AWH65558 BGD65558 BPZ65558 BZV65558 CJR65558 CTN65558 DDJ65558 DNF65558 DXB65558 EGX65558 EQT65558 FAP65558 FKL65558 FUH65558 GED65558 GNZ65558 GXV65558 HHR65558 HRN65558 IBJ65558 ILF65558 IVB65558 JEX65558 JOT65558 JYP65558 KIL65558 KSH65558 LCD65558 LLZ65558 LVV65558 MFR65558 MPN65558 MZJ65558 NJF65558 NTB65558 OCX65558 OMT65558 OWP65558 PGL65558 PQH65558 QAD65558 QJZ65558 QTV65558 RDR65558 RNN65558 RXJ65558 SHF65558 SRB65558 TAX65558 TKT65558 TUP65558 UEL65558 UOH65558 UYD65558 VHZ65558 VRV65558 WBR65558 WLN65558 WVJ65558 E131094 IX131094 ST131094 ACP131094 AML131094 AWH131094 BGD131094 BPZ131094 BZV131094 CJR131094 CTN131094 DDJ131094 DNF131094 DXB131094 EGX131094 EQT131094 FAP131094 FKL131094 FUH131094 GED131094 GNZ131094 GXV131094 HHR131094 HRN131094 IBJ131094 ILF131094 IVB131094 JEX131094 JOT131094 JYP131094 KIL131094 KSH131094 LCD131094 LLZ131094 LVV131094 MFR131094 MPN131094 MZJ131094 NJF131094 NTB131094 OCX131094 OMT131094 OWP131094 PGL131094 PQH131094 QAD131094 QJZ131094 QTV131094 RDR131094 RNN131094 RXJ131094 SHF131094 SRB131094 TAX131094 TKT131094 TUP131094 UEL131094 UOH131094 UYD131094 VHZ131094 VRV131094 WBR131094 WLN131094 WVJ131094 E196630 IX196630 ST196630 ACP196630 AML196630 AWH196630 BGD196630 BPZ196630 BZV196630 CJR196630 CTN196630 DDJ196630 DNF196630 DXB196630 EGX196630 EQT196630 FAP196630 FKL196630 FUH196630 GED196630 GNZ196630 GXV196630 HHR196630 HRN196630 IBJ196630 ILF196630 IVB196630 JEX196630 JOT196630 JYP196630 KIL196630 KSH196630 LCD196630 LLZ196630 LVV196630 MFR196630 MPN196630 MZJ196630 NJF196630 NTB196630 OCX196630 OMT196630 OWP196630 PGL196630 PQH196630 QAD196630 QJZ196630 QTV196630 RDR196630 RNN196630 RXJ196630 SHF196630 SRB196630 TAX196630 TKT196630 TUP196630 UEL196630 UOH196630 UYD196630 VHZ196630 VRV196630 WBR196630 WLN196630 WVJ196630 E262166 IX262166 ST262166 ACP262166 AML262166 AWH262166 BGD262166 BPZ262166 BZV262166 CJR262166 CTN262166 DDJ262166 DNF262166 DXB262166 EGX262166 EQT262166 FAP262166 FKL262166 FUH262166 GED262166 GNZ262166 GXV262166 HHR262166 HRN262166 IBJ262166 ILF262166 IVB262166 JEX262166 JOT262166 JYP262166 KIL262166 KSH262166 LCD262166 LLZ262166 LVV262166 MFR262166 MPN262166 MZJ262166 NJF262166 NTB262166 OCX262166 OMT262166 OWP262166 PGL262166 PQH262166 QAD262166 QJZ262166 QTV262166 RDR262166 RNN262166 RXJ262166 SHF262166 SRB262166 TAX262166 TKT262166 TUP262166 UEL262166 UOH262166 UYD262166 VHZ262166 VRV262166 WBR262166 WLN262166 WVJ262166 E327702 IX327702 ST327702 ACP327702 AML327702 AWH327702 BGD327702 BPZ327702 BZV327702 CJR327702 CTN327702 DDJ327702 DNF327702 DXB327702 EGX327702 EQT327702 FAP327702 FKL327702 FUH327702 GED327702 GNZ327702 GXV327702 HHR327702 HRN327702 IBJ327702 ILF327702 IVB327702 JEX327702 JOT327702 JYP327702 KIL327702 KSH327702 LCD327702 LLZ327702 LVV327702 MFR327702 MPN327702 MZJ327702 NJF327702 NTB327702 OCX327702 OMT327702 OWP327702 PGL327702 PQH327702 QAD327702 QJZ327702 QTV327702 RDR327702 RNN327702 RXJ327702 SHF327702 SRB327702 TAX327702 TKT327702 TUP327702 UEL327702 UOH327702 UYD327702 VHZ327702 VRV327702 WBR327702 WLN327702 WVJ327702 E393238 IX393238 ST393238 ACP393238 AML393238 AWH393238 BGD393238 BPZ393238 BZV393238 CJR393238 CTN393238 DDJ393238 DNF393238 DXB393238 EGX393238 EQT393238 FAP393238 FKL393238 FUH393238 GED393238 GNZ393238 GXV393238 HHR393238 HRN393238 IBJ393238 ILF393238 IVB393238 JEX393238 JOT393238 JYP393238 KIL393238 KSH393238 LCD393238 LLZ393238 LVV393238 MFR393238 MPN393238 MZJ393238 NJF393238 NTB393238 OCX393238 OMT393238 OWP393238 PGL393238 PQH393238 QAD393238 QJZ393238 QTV393238 RDR393238 RNN393238 RXJ393238 SHF393238 SRB393238 TAX393238 TKT393238 TUP393238 UEL393238 UOH393238 UYD393238 VHZ393238 VRV393238 WBR393238 WLN393238 WVJ393238 E458774 IX458774 ST458774 ACP458774 AML458774 AWH458774 BGD458774 BPZ458774 BZV458774 CJR458774 CTN458774 DDJ458774 DNF458774 DXB458774 EGX458774 EQT458774 FAP458774 FKL458774 FUH458774 GED458774 GNZ458774 GXV458774 HHR458774 HRN458774 IBJ458774 ILF458774 IVB458774 JEX458774 JOT458774 JYP458774 KIL458774 KSH458774 LCD458774 LLZ458774 LVV458774 MFR458774 MPN458774 MZJ458774 NJF458774 NTB458774 OCX458774 OMT458774 OWP458774 PGL458774 PQH458774 QAD458774 QJZ458774 QTV458774 RDR458774 RNN458774 RXJ458774 SHF458774 SRB458774 TAX458774 TKT458774 TUP458774 UEL458774 UOH458774 UYD458774 VHZ458774 VRV458774 WBR458774 WLN458774 WVJ458774 E524310 IX524310 ST524310 ACP524310 AML524310 AWH524310 BGD524310 BPZ524310 BZV524310 CJR524310 CTN524310 DDJ524310 DNF524310 DXB524310 EGX524310 EQT524310 FAP524310 FKL524310 FUH524310 GED524310 GNZ524310 GXV524310 HHR524310 HRN524310 IBJ524310 ILF524310 IVB524310 JEX524310 JOT524310 JYP524310 KIL524310 KSH524310 LCD524310 LLZ524310 LVV524310 MFR524310 MPN524310 MZJ524310 NJF524310 NTB524310 OCX524310 OMT524310 OWP524310 PGL524310 PQH524310 QAD524310 QJZ524310 QTV524310 RDR524310 RNN524310 RXJ524310 SHF524310 SRB524310 TAX524310 TKT524310 TUP524310 UEL524310 UOH524310 UYD524310 VHZ524310 VRV524310 WBR524310 WLN524310 WVJ524310 E589846 IX589846 ST589846 ACP589846 AML589846 AWH589846 BGD589846 BPZ589846 BZV589846 CJR589846 CTN589846 DDJ589846 DNF589846 DXB589846 EGX589846 EQT589846 FAP589846 FKL589846 FUH589846 GED589846 GNZ589846 GXV589846 HHR589846 HRN589846 IBJ589846 ILF589846 IVB589846 JEX589846 JOT589846 JYP589846 KIL589846 KSH589846 LCD589846 LLZ589846 LVV589846 MFR589846 MPN589846 MZJ589846 NJF589846 NTB589846 OCX589846 OMT589846 OWP589846 PGL589846 PQH589846 QAD589846 QJZ589846 QTV589846 RDR589846 RNN589846 RXJ589846 SHF589846 SRB589846 TAX589846 TKT589846 TUP589846 UEL589846 UOH589846 UYD589846 VHZ589846 VRV589846 WBR589846 WLN589846 WVJ589846 E655382 IX655382 ST655382 ACP655382 AML655382 AWH655382 BGD655382 BPZ655382 BZV655382 CJR655382 CTN655382 DDJ655382 DNF655382 DXB655382 EGX655382 EQT655382 FAP655382 FKL655382 FUH655382 GED655382 GNZ655382 GXV655382 HHR655382 HRN655382 IBJ655382 ILF655382 IVB655382 JEX655382 JOT655382 JYP655382 KIL655382 KSH655382 LCD655382 LLZ655382 LVV655382 MFR655382 MPN655382 MZJ655382 NJF655382 NTB655382 OCX655382 OMT655382 OWP655382 PGL655382 PQH655382 QAD655382 QJZ655382 QTV655382 RDR655382 RNN655382 RXJ655382 SHF655382 SRB655382 TAX655382 TKT655382 TUP655382 UEL655382 UOH655382 UYD655382 VHZ655382 VRV655382 WBR655382 WLN655382 WVJ655382 E720918 IX720918 ST720918 ACP720918 AML720918 AWH720918 BGD720918 BPZ720918 BZV720918 CJR720918 CTN720918 DDJ720918 DNF720918 DXB720918 EGX720918 EQT720918 FAP720918 FKL720918 FUH720918 GED720918 GNZ720918 GXV720918 HHR720918 HRN720918 IBJ720918 ILF720918 IVB720918 JEX720918 JOT720918 JYP720918 KIL720918 KSH720918 LCD720918 LLZ720918 LVV720918 MFR720918 MPN720918 MZJ720918 NJF720918 NTB720918 OCX720918 OMT720918 OWP720918 PGL720918 PQH720918 QAD720918 QJZ720918 QTV720918 RDR720918 RNN720918 RXJ720918 SHF720918 SRB720918 TAX720918 TKT720918 TUP720918 UEL720918 UOH720918 UYD720918 VHZ720918 VRV720918 WBR720918 WLN720918 WVJ720918 E786454 IX786454 ST786454 ACP786454 AML786454 AWH786454 BGD786454 BPZ786454 BZV786454 CJR786454 CTN786454 DDJ786454 DNF786454 DXB786454 EGX786454 EQT786454 FAP786454 FKL786454 FUH786454 GED786454 GNZ786454 GXV786454 HHR786454 HRN786454 IBJ786454 ILF786454 IVB786454 JEX786454 JOT786454 JYP786454 KIL786454 KSH786454 LCD786454 LLZ786454 LVV786454 MFR786454 MPN786454 MZJ786454 NJF786454 NTB786454 OCX786454 OMT786454 OWP786454 PGL786454 PQH786454 QAD786454 QJZ786454 QTV786454 RDR786454 RNN786454 RXJ786454 SHF786454 SRB786454 TAX786454 TKT786454 TUP786454 UEL786454 UOH786454 UYD786454 VHZ786454 VRV786454 WBR786454 WLN786454 WVJ786454 E851990 IX851990 ST851990 ACP851990 AML851990 AWH851990 BGD851990 BPZ851990 BZV851990 CJR851990 CTN851990 DDJ851990 DNF851990 DXB851990 EGX851990 EQT851990 FAP851990 FKL851990 FUH851990 GED851990 GNZ851990 GXV851990 HHR851990 HRN851990 IBJ851990 ILF851990 IVB851990 JEX851990 JOT851990 JYP851990 KIL851990 KSH851990 LCD851990 LLZ851990 LVV851990 MFR851990 MPN851990 MZJ851990 NJF851990 NTB851990 OCX851990 OMT851990 OWP851990 PGL851990 PQH851990 QAD851990 QJZ851990 QTV851990 RDR851990 RNN851990 RXJ851990 SHF851990 SRB851990 TAX851990 TKT851990 TUP851990 UEL851990 UOH851990 UYD851990 VHZ851990 VRV851990 WBR851990 WLN851990 WVJ851990 E917526 IX917526 ST917526 ACP917526 AML917526 AWH917526 BGD917526 BPZ917526 BZV917526 CJR917526 CTN917526 DDJ917526 DNF917526 DXB917526 EGX917526 EQT917526 FAP917526 FKL917526 FUH917526 GED917526 GNZ917526 GXV917526 HHR917526 HRN917526 IBJ917526 ILF917526 IVB917526 JEX917526 JOT917526 JYP917526 KIL917526 KSH917526 LCD917526 LLZ917526 LVV917526 MFR917526 MPN917526 MZJ917526 NJF917526 NTB917526 OCX917526 OMT917526 OWP917526 PGL917526 PQH917526 QAD917526 QJZ917526 QTV917526 RDR917526 RNN917526 RXJ917526 SHF917526 SRB917526 TAX917526 TKT917526 TUP917526 UEL917526 UOH917526 UYD917526 VHZ917526 VRV917526 WBR917526 WLN917526 WVJ917526 E983062 IX983062 ST983062 ACP983062 AML983062 AWH983062 BGD983062 BPZ983062 BZV983062 CJR983062 CTN983062 DDJ983062 DNF983062 DXB983062 EGX983062 EQT983062 FAP983062 FKL983062 FUH983062 GED983062 GNZ983062 GXV983062 HHR983062 HRN983062 IBJ983062 ILF983062 IVB983062 JEX983062 JOT983062 JYP983062 KIL983062 KSH983062 LCD983062 LLZ983062 LVV983062 MFR983062 MPN983062 MZJ983062 NJF983062 NTB983062 OCX983062 OMT983062 OWP983062 PGL983062 PQH983062 QAD983062 QJZ983062 QTV983062 RDR983062 RNN983062 RXJ983062 SHF983062 SRB983062 TAX983062 TKT983062 TUP983062 UEL983062 UOH983062 UYD983062 VHZ983062 VRV983062 WBR983062 WLN983062 WVJ983062 E65560:E65562 IX65560:IX65562 ST65560:ST65562 ACP65560:ACP65562 AML65560:AML65562 AWH65560:AWH65562 BGD65560:BGD65562 BPZ65560:BPZ65562 BZV65560:BZV65562 CJR65560:CJR65562 CTN65560:CTN65562 DDJ65560:DDJ65562 DNF65560:DNF65562 DXB65560:DXB65562 EGX65560:EGX65562 EQT65560:EQT65562 FAP65560:FAP65562 FKL65560:FKL65562 FUH65560:FUH65562 GED65560:GED65562 GNZ65560:GNZ65562 GXV65560:GXV65562 HHR65560:HHR65562 HRN65560:HRN65562 IBJ65560:IBJ65562 ILF65560:ILF65562 IVB65560:IVB65562 JEX65560:JEX65562 JOT65560:JOT65562 JYP65560:JYP65562 KIL65560:KIL65562 KSH65560:KSH65562 LCD65560:LCD65562 LLZ65560:LLZ65562 LVV65560:LVV65562 MFR65560:MFR65562 MPN65560:MPN65562 MZJ65560:MZJ65562 NJF65560:NJF65562 NTB65560:NTB65562 OCX65560:OCX65562 OMT65560:OMT65562 OWP65560:OWP65562 PGL65560:PGL65562 PQH65560:PQH65562 QAD65560:QAD65562 QJZ65560:QJZ65562 QTV65560:QTV65562 RDR65560:RDR65562 RNN65560:RNN65562 RXJ65560:RXJ65562 SHF65560:SHF65562 SRB65560:SRB65562 TAX65560:TAX65562 TKT65560:TKT65562 TUP65560:TUP65562 UEL65560:UEL65562 UOH65560:UOH65562 UYD65560:UYD65562 VHZ65560:VHZ65562 VRV65560:VRV65562 WBR65560:WBR65562 WLN65560:WLN65562 WVJ65560:WVJ65562 E131096:E131098 IX131096:IX131098 ST131096:ST131098 ACP131096:ACP131098 AML131096:AML131098 AWH131096:AWH131098 BGD131096:BGD131098 BPZ131096:BPZ131098 BZV131096:BZV131098 CJR131096:CJR131098 CTN131096:CTN131098 DDJ131096:DDJ131098 DNF131096:DNF131098 DXB131096:DXB131098 EGX131096:EGX131098 EQT131096:EQT131098 FAP131096:FAP131098 FKL131096:FKL131098 FUH131096:FUH131098 GED131096:GED131098 GNZ131096:GNZ131098 GXV131096:GXV131098 HHR131096:HHR131098 HRN131096:HRN131098 IBJ131096:IBJ131098 ILF131096:ILF131098 IVB131096:IVB131098 JEX131096:JEX131098 JOT131096:JOT131098 JYP131096:JYP131098 KIL131096:KIL131098 KSH131096:KSH131098 LCD131096:LCD131098 LLZ131096:LLZ131098 LVV131096:LVV131098 MFR131096:MFR131098 MPN131096:MPN131098 MZJ131096:MZJ131098 NJF131096:NJF131098 NTB131096:NTB131098 OCX131096:OCX131098 OMT131096:OMT131098 OWP131096:OWP131098 PGL131096:PGL131098 PQH131096:PQH131098 QAD131096:QAD131098 QJZ131096:QJZ131098 QTV131096:QTV131098 RDR131096:RDR131098 RNN131096:RNN131098 RXJ131096:RXJ131098 SHF131096:SHF131098 SRB131096:SRB131098 TAX131096:TAX131098 TKT131096:TKT131098 TUP131096:TUP131098 UEL131096:UEL131098 UOH131096:UOH131098 UYD131096:UYD131098 VHZ131096:VHZ131098 VRV131096:VRV131098 WBR131096:WBR131098 WLN131096:WLN131098 WVJ131096:WVJ131098 E196632:E196634 IX196632:IX196634 ST196632:ST196634 ACP196632:ACP196634 AML196632:AML196634 AWH196632:AWH196634 BGD196632:BGD196634 BPZ196632:BPZ196634 BZV196632:BZV196634 CJR196632:CJR196634 CTN196632:CTN196634 DDJ196632:DDJ196634 DNF196632:DNF196634 DXB196632:DXB196634 EGX196632:EGX196634 EQT196632:EQT196634 FAP196632:FAP196634 FKL196632:FKL196634 FUH196632:FUH196634 GED196632:GED196634 GNZ196632:GNZ196634 GXV196632:GXV196634 HHR196632:HHR196634 HRN196632:HRN196634 IBJ196632:IBJ196634 ILF196632:ILF196634 IVB196632:IVB196634 JEX196632:JEX196634 JOT196632:JOT196634 JYP196632:JYP196634 KIL196632:KIL196634 KSH196632:KSH196634 LCD196632:LCD196634 LLZ196632:LLZ196634 LVV196632:LVV196634 MFR196632:MFR196634 MPN196632:MPN196634 MZJ196632:MZJ196634 NJF196632:NJF196634 NTB196632:NTB196634 OCX196632:OCX196634 OMT196632:OMT196634 OWP196632:OWP196634 PGL196632:PGL196634 PQH196632:PQH196634 QAD196632:QAD196634 QJZ196632:QJZ196634 QTV196632:QTV196634 RDR196632:RDR196634 RNN196632:RNN196634 RXJ196632:RXJ196634 SHF196632:SHF196634 SRB196632:SRB196634 TAX196632:TAX196634 TKT196632:TKT196634 TUP196632:TUP196634 UEL196632:UEL196634 UOH196632:UOH196634 UYD196632:UYD196634 VHZ196632:VHZ196634 VRV196632:VRV196634 WBR196632:WBR196634 WLN196632:WLN196634 WVJ196632:WVJ196634 E262168:E262170 IX262168:IX262170 ST262168:ST262170 ACP262168:ACP262170 AML262168:AML262170 AWH262168:AWH262170 BGD262168:BGD262170 BPZ262168:BPZ262170 BZV262168:BZV262170 CJR262168:CJR262170 CTN262168:CTN262170 DDJ262168:DDJ262170 DNF262168:DNF262170 DXB262168:DXB262170 EGX262168:EGX262170 EQT262168:EQT262170 FAP262168:FAP262170 FKL262168:FKL262170 FUH262168:FUH262170 GED262168:GED262170 GNZ262168:GNZ262170 GXV262168:GXV262170 HHR262168:HHR262170 HRN262168:HRN262170 IBJ262168:IBJ262170 ILF262168:ILF262170 IVB262168:IVB262170 JEX262168:JEX262170 JOT262168:JOT262170 JYP262168:JYP262170 KIL262168:KIL262170 KSH262168:KSH262170 LCD262168:LCD262170 LLZ262168:LLZ262170 LVV262168:LVV262170 MFR262168:MFR262170 MPN262168:MPN262170 MZJ262168:MZJ262170 NJF262168:NJF262170 NTB262168:NTB262170 OCX262168:OCX262170 OMT262168:OMT262170 OWP262168:OWP262170 PGL262168:PGL262170 PQH262168:PQH262170 QAD262168:QAD262170 QJZ262168:QJZ262170 QTV262168:QTV262170 RDR262168:RDR262170 RNN262168:RNN262170 RXJ262168:RXJ262170 SHF262168:SHF262170 SRB262168:SRB262170 TAX262168:TAX262170 TKT262168:TKT262170 TUP262168:TUP262170 UEL262168:UEL262170 UOH262168:UOH262170 UYD262168:UYD262170 VHZ262168:VHZ262170 VRV262168:VRV262170 WBR262168:WBR262170 WLN262168:WLN262170 WVJ262168:WVJ262170 E327704:E327706 IX327704:IX327706 ST327704:ST327706 ACP327704:ACP327706 AML327704:AML327706 AWH327704:AWH327706 BGD327704:BGD327706 BPZ327704:BPZ327706 BZV327704:BZV327706 CJR327704:CJR327706 CTN327704:CTN327706 DDJ327704:DDJ327706 DNF327704:DNF327706 DXB327704:DXB327706 EGX327704:EGX327706 EQT327704:EQT327706 FAP327704:FAP327706 FKL327704:FKL327706 FUH327704:FUH327706 GED327704:GED327706 GNZ327704:GNZ327706 GXV327704:GXV327706 HHR327704:HHR327706 HRN327704:HRN327706 IBJ327704:IBJ327706 ILF327704:ILF327706 IVB327704:IVB327706 JEX327704:JEX327706 JOT327704:JOT327706 JYP327704:JYP327706 KIL327704:KIL327706 KSH327704:KSH327706 LCD327704:LCD327706 LLZ327704:LLZ327706 LVV327704:LVV327706 MFR327704:MFR327706 MPN327704:MPN327706 MZJ327704:MZJ327706 NJF327704:NJF327706 NTB327704:NTB327706 OCX327704:OCX327706 OMT327704:OMT327706 OWP327704:OWP327706 PGL327704:PGL327706 PQH327704:PQH327706 QAD327704:QAD327706 QJZ327704:QJZ327706 QTV327704:QTV327706 RDR327704:RDR327706 RNN327704:RNN327706 RXJ327704:RXJ327706 SHF327704:SHF327706 SRB327704:SRB327706 TAX327704:TAX327706 TKT327704:TKT327706 TUP327704:TUP327706 UEL327704:UEL327706 UOH327704:UOH327706 UYD327704:UYD327706 VHZ327704:VHZ327706 VRV327704:VRV327706 WBR327704:WBR327706 WLN327704:WLN327706 WVJ327704:WVJ327706 E393240:E393242 IX393240:IX393242 ST393240:ST393242 ACP393240:ACP393242 AML393240:AML393242 AWH393240:AWH393242 BGD393240:BGD393242 BPZ393240:BPZ393242 BZV393240:BZV393242 CJR393240:CJR393242 CTN393240:CTN393242 DDJ393240:DDJ393242 DNF393240:DNF393242 DXB393240:DXB393242 EGX393240:EGX393242 EQT393240:EQT393242 FAP393240:FAP393242 FKL393240:FKL393242 FUH393240:FUH393242 GED393240:GED393242 GNZ393240:GNZ393242 GXV393240:GXV393242 HHR393240:HHR393242 HRN393240:HRN393242 IBJ393240:IBJ393242 ILF393240:ILF393242 IVB393240:IVB393242 JEX393240:JEX393242 JOT393240:JOT393242 JYP393240:JYP393242 KIL393240:KIL393242 KSH393240:KSH393242 LCD393240:LCD393242 LLZ393240:LLZ393242 LVV393240:LVV393242 MFR393240:MFR393242 MPN393240:MPN393242 MZJ393240:MZJ393242 NJF393240:NJF393242 NTB393240:NTB393242 OCX393240:OCX393242 OMT393240:OMT393242 OWP393240:OWP393242 PGL393240:PGL393242 PQH393240:PQH393242 QAD393240:QAD393242 QJZ393240:QJZ393242 QTV393240:QTV393242 RDR393240:RDR393242 RNN393240:RNN393242 RXJ393240:RXJ393242 SHF393240:SHF393242 SRB393240:SRB393242 TAX393240:TAX393242 TKT393240:TKT393242 TUP393240:TUP393242 UEL393240:UEL393242 UOH393240:UOH393242 UYD393240:UYD393242 VHZ393240:VHZ393242 VRV393240:VRV393242 WBR393240:WBR393242 WLN393240:WLN393242 WVJ393240:WVJ393242 E458776:E458778 IX458776:IX458778 ST458776:ST458778 ACP458776:ACP458778 AML458776:AML458778 AWH458776:AWH458778 BGD458776:BGD458778 BPZ458776:BPZ458778 BZV458776:BZV458778 CJR458776:CJR458778 CTN458776:CTN458778 DDJ458776:DDJ458778 DNF458776:DNF458778 DXB458776:DXB458778 EGX458776:EGX458778 EQT458776:EQT458778 FAP458776:FAP458778 FKL458776:FKL458778 FUH458776:FUH458778 GED458776:GED458778 GNZ458776:GNZ458778 GXV458776:GXV458778 HHR458776:HHR458778 HRN458776:HRN458778 IBJ458776:IBJ458778 ILF458776:ILF458778 IVB458776:IVB458778 JEX458776:JEX458778 JOT458776:JOT458778 JYP458776:JYP458778 KIL458776:KIL458778 KSH458776:KSH458778 LCD458776:LCD458778 LLZ458776:LLZ458778 LVV458776:LVV458778 MFR458776:MFR458778 MPN458776:MPN458778 MZJ458776:MZJ458778 NJF458776:NJF458778 NTB458776:NTB458778 OCX458776:OCX458778 OMT458776:OMT458778 OWP458776:OWP458778 PGL458776:PGL458778 PQH458776:PQH458778 QAD458776:QAD458778 QJZ458776:QJZ458778 QTV458776:QTV458778 RDR458776:RDR458778 RNN458776:RNN458778 RXJ458776:RXJ458778 SHF458776:SHF458778 SRB458776:SRB458778 TAX458776:TAX458778 TKT458776:TKT458778 TUP458776:TUP458778 UEL458776:UEL458778 UOH458776:UOH458778 UYD458776:UYD458778 VHZ458776:VHZ458778 VRV458776:VRV458778 WBR458776:WBR458778 WLN458776:WLN458778 WVJ458776:WVJ458778 E524312:E524314 IX524312:IX524314 ST524312:ST524314 ACP524312:ACP524314 AML524312:AML524314 AWH524312:AWH524314 BGD524312:BGD524314 BPZ524312:BPZ524314 BZV524312:BZV524314 CJR524312:CJR524314 CTN524312:CTN524314 DDJ524312:DDJ524314 DNF524312:DNF524314 DXB524312:DXB524314 EGX524312:EGX524314 EQT524312:EQT524314 FAP524312:FAP524314 FKL524312:FKL524314 FUH524312:FUH524314 GED524312:GED524314 GNZ524312:GNZ524314 GXV524312:GXV524314 HHR524312:HHR524314 HRN524312:HRN524314 IBJ524312:IBJ524314 ILF524312:ILF524314 IVB524312:IVB524314 JEX524312:JEX524314 JOT524312:JOT524314 JYP524312:JYP524314 KIL524312:KIL524314 KSH524312:KSH524314 LCD524312:LCD524314 LLZ524312:LLZ524314 LVV524312:LVV524314 MFR524312:MFR524314 MPN524312:MPN524314 MZJ524312:MZJ524314 NJF524312:NJF524314 NTB524312:NTB524314 OCX524312:OCX524314 OMT524312:OMT524314 OWP524312:OWP524314 PGL524312:PGL524314 PQH524312:PQH524314 QAD524312:QAD524314 QJZ524312:QJZ524314 QTV524312:QTV524314 RDR524312:RDR524314 RNN524312:RNN524314 RXJ524312:RXJ524314 SHF524312:SHF524314 SRB524312:SRB524314 TAX524312:TAX524314 TKT524312:TKT524314 TUP524312:TUP524314 UEL524312:UEL524314 UOH524312:UOH524314 UYD524312:UYD524314 VHZ524312:VHZ524314 VRV524312:VRV524314 WBR524312:WBR524314 WLN524312:WLN524314 WVJ524312:WVJ524314 E589848:E589850 IX589848:IX589850 ST589848:ST589850 ACP589848:ACP589850 AML589848:AML589850 AWH589848:AWH589850 BGD589848:BGD589850 BPZ589848:BPZ589850 BZV589848:BZV589850 CJR589848:CJR589850 CTN589848:CTN589850 DDJ589848:DDJ589850 DNF589848:DNF589850 DXB589848:DXB589850 EGX589848:EGX589850 EQT589848:EQT589850 FAP589848:FAP589850 FKL589848:FKL589850 FUH589848:FUH589850 GED589848:GED589850 GNZ589848:GNZ589850 GXV589848:GXV589850 HHR589848:HHR589850 HRN589848:HRN589850 IBJ589848:IBJ589850 ILF589848:ILF589850 IVB589848:IVB589850 JEX589848:JEX589850 JOT589848:JOT589850 JYP589848:JYP589850 KIL589848:KIL589850 KSH589848:KSH589850 LCD589848:LCD589850 LLZ589848:LLZ589850 LVV589848:LVV589850 MFR589848:MFR589850 MPN589848:MPN589850 MZJ589848:MZJ589850 NJF589848:NJF589850 NTB589848:NTB589850 OCX589848:OCX589850 OMT589848:OMT589850 OWP589848:OWP589850 PGL589848:PGL589850 PQH589848:PQH589850 QAD589848:QAD589850 QJZ589848:QJZ589850 QTV589848:QTV589850 RDR589848:RDR589850 RNN589848:RNN589850 RXJ589848:RXJ589850 SHF589848:SHF589850 SRB589848:SRB589850 TAX589848:TAX589850 TKT589848:TKT589850 TUP589848:TUP589850 UEL589848:UEL589850 UOH589848:UOH589850 UYD589848:UYD589850 VHZ589848:VHZ589850 VRV589848:VRV589850 WBR589848:WBR589850 WLN589848:WLN589850 WVJ589848:WVJ589850 E655384:E655386 IX655384:IX655386 ST655384:ST655386 ACP655384:ACP655386 AML655384:AML655386 AWH655384:AWH655386 BGD655384:BGD655386 BPZ655384:BPZ655386 BZV655384:BZV655386 CJR655384:CJR655386 CTN655384:CTN655386 DDJ655384:DDJ655386 DNF655384:DNF655386 DXB655384:DXB655386 EGX655384:EGX655386 EQT655384:EQT655386 FAP655384:FAP655386 FKL655384:FKL655386 FUH655384:FUH655386 GED655384:GED655386 GNZ655384:GNZ655386 GXV655384:GXV655386 HHR655384:HHR655386 HRN655384:HRN655386 IBJ655384:IBJ655386 ILF655384:ILF655386 IVB655384:IVB655386 JEX655384:JEX655386 JOT655384:JOT655386 JYP655384:JYP655386 KIL655384:KIL655386 KSH655384:KSH655386 LCD655384:LCD655386 LLZ655384:LLZ655386 LVV655384:LVV655386 MFR655384:MFR655386 MPN655384:MPN655386 MZJ655384:MZJ655386 NJF655384:NJF655386 NTB655384:NTB655386 OCX655384:OCX655386 OMT655384:OMT655386 OWP655384:OWP655386 PGL655384:PGL655386 PQH655384:PQH655386 QAD655384:QAD655386 QJZ655384:QJZ655386 QTV655384:QTV655386 RDR655384:RDR655386 RNN655384:RNN655386 RXJ655384:RXJ655386 SHF655384:SHF655386 SRB655384:SRB655386 TAX655384:TAX655386 TKT655384:TKT655386 TUP655384:TUP655386 UEL655384:UEL655386 UOH655384:UOH655386 UYD655384:UYD655386 VHZ655384:VHZ655386 VRV655384:VRV655386 WBR655384:WBR655386 WLN655384:WLN655386 WVJ655384:WVJ655386 E720920:E720922 IX720920:IX720922 ST720920:ST720922 ACP720920:ACP720922 AML720920:AML720922 AWH720920:AWH720922 BGD720920:BGD720922 BPZ720920:BPZ720922 BZV720920:BZV720922 CJR720920:CJR720922 CTN720920:CTN720922 DDJ720920:DDJ720922 DNF720920:DNF720922 DXB720920:DXB720922 EGX720920:EGX720922 EQT720920:EQT720922 FAP720920:FAP720922 FKL720920:FKL720922 FUH720920:FUH720922 GED720920:GED720922 GNZ720920:GNZ720922 GXV720920:GXV720922 HHR720920:HHR720922 HRN720920:HRN720922 IBJ720920:IBJ720922 ILF720920:ILF720922 IVB720920:IVB720922 JEX720920:JEX720922 JOT720920:JOT720922 JYP720920:JYP720922 KIL720920:KIL720922 KSH720920:KSH720922 LCD720920:LCD720922 LLZ720920:LLZ720922 LVV720920:LVV720922 MFR720920:MFR720922 MPN720920:MPN720922 MZJ720920:MZJ720922 NJF720920:NJF720922 NTB720920:NTB720922 OCX720920:OCX720922 OMT720920:OMT720922 OWP720920:OWP720922 PGL720920:PGL720922 PQH720920:PQH720922 QAD720920:QAD720922 QJZ720920:QJZ720922 QTV720920:QTV720922 RDR720920:RDR720922 RNN720920:RNN720922 RXJ720920:RXJ720922 SHF720920:SHF720922 SRB720920:SRB720922 TAX720920:TAX720922 TKT720920:TKT720922 TUP720920:TUP720922 UEL720920:UEL720922 UOH720920:UOH720922 UYD720920:UYD720922 VHZ720920:VHZ720922 VRV720920:VRV720922 WBR720920:WBR720922 WLN720920:WLN720922 WVJ720920:WVJ720922 E786456:E786458 IX786456:IX786458 ST786456:ST786458 ACP786456:ACP786458 AML786456:AML786458 AWH786456:AWH786458 BGD786456:BGD786458 BPZ786456:BPZ786458 BZV786456:BZV786458 CJR786456:CJR786458 CTN786456:CTN786458 DDJ786456:DDJ786458 DNF786456:DNF786458 DXB786456:DXB786458 EGX786456:EGX786458 EQT786456:EQT786458 FAP786456:FAP786458 FKL786456:FKL786458 FUH786456:FUH786458 GED786456:GED786458 GNZ786456:GNZ786458 GXV786456:GXV786458 HHR786456:HHR786458 HRN786456:HRN786458 IBJ786456:IBJ786458 ILF786456:ILF786458 IVB786456:IVB786458 JEX786456:JEX786458 JOT786456:JOT786458 JYP786456:JYP786458 KIL786456:KIL786458 KSH786456:KSH786458 LCD786456:LCD786458 LLZ786456:LLZ786458 LVV786456:LVV786458 MFR786456:MFR786458 MPN786456:MPN786458 MZJ786456:MZJ786458 NJF786456:NJF786458 NTB786456:NTB786458 OCX786456:OCX786458 OMT786456:OMT786458 OWP786456:OWP786458 PGL786456:PGL786458 PQH786456:PQH786458 QAD786456:QAD786458 QJZ786456:QJZ786458 QTV786456:QTV786458 RDR786456:RDR786458 RNN786456:RNN786458 RXJ786456:RXJ786458 SHF786456:SHF786458 SRB786456:SRB786458 TAX786456:TAX786458 TKT786456:TKT786458 TUP786456:TUP786458 UEL786456:UEL786458 UOH786456:UOH786458 UYD786456:UYD786458 VHZ786456:VHZ786458 VRV786456:VRV786458 WBR786456:WBR786458 WLN786456:WLN786458 WVJ786456:WVJ786458 E851992:E851994 IX851992:IX851994 ST851992:ST851994 ACP851992:ACP851994 AML851992:AML851994 AWH851992:AWH851994 BGD851992:BGD851994 BPZ851992:BPZ851994 BZV851992:BZV851994 CJR851992:CJR851994 CTN851992:CTN851994 DDJ851992:DDJ851994 DNF851992:DNF851994 DXB851992:DXB851994 EGX851992:EGX851994 EQT851992:EQT851994 FAP851992:FAP851994 FKL851992:FKL851994 FUH851992:FUH851994 GED851992:GED851994 GNZ851992:GNZ851994 GXV851992:GXV851994 HHR851992:HHR851994 HRN851992:HRN851994 IBJ851992:IBJ851994 ILF851992:ILF851994 IVB851992:IVB851994 JEX851992:JEX851994 JOT851992:JOT851994 JYP851992:JYP851994 KIL851992:KIL851994 KSH851992:KSH851994 LCD851992:LCD851994 LLZ851992:LLZ851994 LVV851992:LVV851994 MFR851992:MFR851994 MPN851992:MPN851994 MZJ851992:MZJ851994 NJF851992:NJF851994 NTB851992:NTB851994 OCX851992:OCX851994 OMT851992:OMT851994 OWP851992:OWP851994 PGL851992:PGL851994 PQH851992:PQH851994 QAD851992:QAD851994 QJZ851992:QJZ851994 QTV851992:QTV851994 RDR851992:RDR851994 RNN851992:RNN851994 RXJ851992:RXJ851994 SHF851992:SHF851994 SRB851992:SRB851994 TAX851992:TAX851994 TKT851992:TKT851994 TUP851992:TUP851994 UEL851992:UEL851994 UOH851992:UOH851994 UYD851992:UYD851994 VHZ851992:VHZ851994 VRV851992:VRV851994 WBR851992:WBR851994 WLN851992:WLN851994 WVJ851992:WVJ851994 E917528:E917530 IX917528:IX917530 ST917528:ST917530 ACP917528:ACP917530 AML917528:AML917530 AWH917528:AWH917530 BGD917528:BGD917530 BPZ917528:BPZ917530 BZV917528:BZV917530 CJR917528:CJR917530 CTN917528:CTN917530 DDJ917528:DDJ917530 DNF917528:DNF917530 DXB917528:DXB917530 EGX917528:EGX917530 EQT917528:EQT917530 FAP917528:FAP917530 FKL917528:FKL917530 FUH917528:FUH917530 GED917528:GED917530 GNZ917528:GNZ917530 GXV917528:GXV917530 HHR917528:HHR917530 HRN917528:HRN917530 IBJ917528:IBJ917530 ILF917528:ILF917530 IVB917528:IVB917530 JEX917528:JEX917530 JOT917528:JOT917530 JYP917528:JYP917530 KIL917528:KIL917530 KSH917528:KSH917530 LCD917528:LCD917530 LLZ917528:LLZ917530 LVV917528:LVV917530 MFR917528:MFR917530 MPN917528:MPN917530 MZJ917528:MZJ917530 NJF917528:NJF917530 NTB917528:NTB917530 OCX917528:OCX917530 OMT917528:OMT917530 OWP917528:OWP917530 PGL917528:PGL917530 PQH917528:PQH917530 QAD917528:QAD917530 QJZ917528:QJZ917530 QTV917528:QTV917530 RDR917528:RDR917530 RNN917528:RNN917530 RXJ917528:RXJ917530 SHF917528:SHF917530 SRB917528:SRB917530 TAX917528:TAX917530 TKT917528:TKT917530 TUP917528:TUP917530 UEL917528:UEL917530 UOH917528:UOH917530 UYD917528:UYD917530 VHZ917528:VHZ917530 VRV917528:VRV917530 WBR917528:WBR917530 WLN917528:WLN917530 WVJ917528:WVJ917530 E983064:E983066 IX983064:IX983066 ST983064:ST983066 ACP983064:ACP983066 AML983064:AML983066 AWH983064:AWH983066 BGD983064:BGD983066 BPZ983064:BPZ983066 BZV983064:BZV983066 CJR983064:CJR983066 CTN983064:CTN983066 DDJ983064:DDJ983066 DNF983064:DNF983066 DXB983064:DXB983066 EGX983064:EGX983066 EQT983064:EQT983066 FAP983064:FAP983066 FKL983064:FKL983066 FUH983064:FUH983066 GED983064:GED983066 GNZ983064:GNZ983066 GXV983064:GXV983066 HHR983064:HHR983066 HRN983064:HRN983066 IBJ983064:IBJ983066 ILF983064:ILF983066 IVB983064:IVB983066 JEX983064:JEX983066 JOT983064:JOT983066 JYP983064:JYP983066 KIL983064:KIL983066 KSH983064:KSH983066 LCD983064:LCD983066 LLZ983064:LLZ983066 LVV983064:LVV983066 MFR983064:MFR983066 MPN983064:MPN983066 MZJ983064:MZJ983066 NJF983064:NJF983066 NTB983064:NTB983066 OCX983064:OCX983066 OMT983064:OMT983066 OWP983064:OWP983066 PGL983064:PGL983066 PQH983064:PQH983066 QAD983064:QAD983066 QJZ983064:QJZ983066 QTV983064:QTV983066 RDR983064:RDR983066 RNN983064:RNN983066 RXJ983064:RXJ983066 SHF983064:SHF983066 SRB983064:SRB983066 TAX983064:TAX983066 TKT983064:TKT983066 TUP983064:TUP983066 UEL983064:UEL983066 UOH983064:UOH983066 UYD983064:UYD983066 VHZ983064:VHZ983066 VRV983064:VRV983066 WBR983064:WBR983066 WLN983064:WLN983066 WVJ983064:WVJ983066 E65564:E65566 IX65564:IX65566 ST65564:ST65566 ACP65564:ACP65566 AML65564:AML65566 AWH65564:AWH65566 BGD65564:BGD65566 BPZ65564:BPZ65566 BZV65564:BZV65566 CJR65564:CJR65566 CTN65564:CTN65566 DDJ65564:DDJ65566 DNF65564:DNF65566 DXB65564:DXB65566 EGX65564:EGX65566 EQT65564:EQT65566 FAP65564:FAP65566 FKL65564:FKL65566 FUH65564:FUH65566 GED65564:GED65566 GNZ65564:GNZ65566 GXV65564:GXV65566 HHR65564:HHR65566 HRN65564:HRN65566 IBJ65564:IBJ65566 ILF65564:ILF65566 IVB65564:IVB65566 JEX65564:JEX65566 JOT65564:JOT65566 JYP65564:JYP65566 KIL65564:KIL65566 KSH65564:KSH65566 LCD65564:LCD65566 LLZ65564:LLZ65566 LVV65564:LVV65566 MFR65564:MFR65566 MPN65564:MPN65566 MZJ65564:MZJ65566 NJF65564:NJF65566 NTB65564:NTB65566 OCX65564:OCX65566 OMT65564:OMT65566 OWP65564:OWP65566 PGL65564:PGL65566 PQH65564:PQH65566 QAD65564:QAD65566 QJZ65564:QJZ65566 QTV65564:QTV65566 RDR65564:RDR65566 RNN65564:RNN65566 RXJ65564:RXJ65566 SHF65564:SHF65566 SRB65564:SRB65566 TAX65564:TAX65566 TKT65564:TKT65566 TUP65564:TUP65566 UEL65564:UEL65566 UOH65564:UOH65566 UYD65564:UYD65566 VHZ65564:VHZ65566 VRV65564:VRV65566 WBR65564:WBR65566 WLN65564:WLN65566 WVJ65564:WVJ65566 E131100:E131102 IX131100:IX131102 ST131100:ST131102 ACP131100:ACP131102 AML131100:AML131102 AWH131100:AWH131102 BGD131100:BGD131102 BPZ131100:BPZ131102 BZV131100:BZV131102 CJR131100:CJR131102 CTN131100:CTN131102 DDJ131100:DDJ131102 DNF131100:DNF131102 DXB131100:DXB131102 EGX131100:EGX131102 EQT131100:EQT131102 FAP131100:FAP131102 FKL131100:FKL131102 FUH131100:FUH131102 GED131100:GED131102 GNZ131100:GNZ131102 GXV131100:GXV131102 HHR131100:HHR131102 HRN131100:HRN131102 IBJ131100:IBJ131102 ILF131100:ILF131102 IVB131100:IVB131102 JEX131100:JEX131102 JOT131100:JOT131102 JYP131100:JYP131102 KIL131100:KIL131102 KSH131100:KSH131102 LCD131100:LCD131102 LLZ131100:LLZ131102 LVV131100:LVV131102 MFR131100:MFR131102 MPN131100:MPN131102 MZJ131100:MZJ131102 NJF131100:NJF131102 NTB131100:NTB131102 OCX131100:OCX131102 OMT131100:OMT131102 OWP131100:OWP131102 PGL131100:PGL131102 PQH131100:PQH131102 QAD131100:QAD131102 QJZ131100:QJZ131102 QTV131100:QTV131102 RDR131100:RDR131102 RNN131100:RNN131102 RXJ131100:RXJ131102 SHF131100:SHF131102 SRB131100:SRB131102 TAX131100:TAX131102 TKT131100:TKT131102 TUP131100:TUP131102 UEL131100:UEL131102 UOH131100:UOH131102 UYD131100:UYD131102 VHZ131100:VHZ131102 VRV131100:VRV131102 WBR131100:WBR131102 WLN131100:WLN131102 WVJ131100:WVJ131102 E196636:E196638 IX196636:IX196638 ST196636:ST196638 ACP196636:ACP196638 AML196636:AML196638 AWH196636:AWH196638 BGD196636:BGD196638 BPZ196636:BPZ196638 BZV196636:BZV196638 CJR196636:CJR196638 CTN196636:CTN196638 DDJ196636:DDJ196638 DNF196636:DNF196638 DXB196636:DXB196638 EGX196636:EGX196638 EQT196636:EQT196638 FAP196636:FAP196638 FKL196636:FKL196638 FUH196636:FUH196638 GED196636:GED196638 GNZ196636:GNZ196638 GXV196636:GXV196638 HHR196636:HHR196638 HRN196636:HRN196638 IBJ196636:IBJ196638 ILF196636:ILF196638 IVB196636:IVB196638 JEX196636:JEX196638 JOT196636:JOT196638 JYP196636:JYP196638 KIL196636:KIL196638 KSH196636:KSH196638 LCD196636:LCD196638 LLZ196636:LLZ196638 LVV196636:LVV196638 MFR196636:MFR196638 MPN196636:MPN196638 MZJ196636:MZJ196638 NJF196636:NJF196638 NTB196636:NTB196638 OCX196636:OCX196638 OMT196636:OMT196638 OWP196636:OWP196638 PGL196636:PGL196638 PQH196636:PQH196638 QAD196636:QAD196638 QJZ196636:QJZ196638 QTV196636:QTV196638 RDR196636:RDR196638 RNN196636:RNN196638 RXJ196636:RXJ196638 SHF196636:SHF196638 SRB196636:SRB196638 TAX196636:TAX196638 TKT196636:TKT196638 TUP196636:TUP196638 UEL196636:UEL196638 UOH196636:UOH196638 UYD196636:UYD196638 VHZ196636:VHZ196638 VRV196636:VRV196638 WBR196636:WBR196638 WLN196636:WLN196638 WVJ196636:WVJ196638 E262172:E262174 IX262172:IX262174 ST262172:ST262174 ACP262172:ACP262174 AML262172:AML262174 AWH262172:AWH262174 BGD262172:BGD262174 BPZ262172:BPZ262174 BZV262172:BZV262174 CJR262172:CJR262174 CTN262172:CTN262174 DDJ262172:DDJ262174 DNF262172:DNF262174 DXB262172:DXB262174 EGX262172:EGX262174 EQT262172:EQT262174 FAP262172:FAP262174 FKL262172:FKL262174 FUH262172:FUH262174 GED262172:GED262174 GNZ262172:GNZ262174 GXV262172:GXV262174 HHR262172:HHR262174 HRN262172:HRN262174 IBJ262172:IBJ262174 ILF262172:ILF262174 IVB262172:IVB262174 JEX262172:JEX262174 JOT262172:JOT262174 JYP262172:JYP262174 KIL262172:KIL262174 KSH262172:KSH262174 LCD262172:LCD262174 LLZ262172:LLZ262174 LVV262172:LVV262174 MFR262172:MFR262174 MPN262172:MPN262174 MZJ262172:MZJ262174 NJF262172:NJF262174 NTB262172:NTB262174 OCX262172:OCX262174 OMT262172:OMT262174 OWP262172:OWP262174 PGL262172:PGL262174 PQH262172:PQH262174 QAD262172:QAD262174 QJZ262172:QJZ262174 QTV262172:QTV262174 RDR262172:RDR262174 RNN262172:RNN262174 RXJ262172:RXJ262174 SHF262172:SHF262174 SRB262172:SRB262174 TAX262172:TAX262174 TKT262172:TKT262174 TUP262172:TUP262174 UEL262172:UEL262174 UOH262172:UOH262174 UYD262172:UYD262174 VHZ262172:VHZ262174 VRV262172:VRV262174 WBR262172:WBR262174 WLN262172:WLN262174 WVJ262172:WVJ262174 E327708:E327710 IX327708:IX327710 ST327708:ST327710 ACP327708:ACP327710 AML327708:AML327710 AWH327708:AWH327710 BGD327708:BGD327710 BPZ327708:BPZ327710 BZV327708:BZV327710 CJR327708:CJR327710 CTN327708:CTN327710 DDJ327708:DDJ327710 DNF327708:DNF327710 DXB327708:DXB327710 EGX327708:EGX327710 EQT327708:EQT327710 FAP327708:FAP327710 FKL327708:FKL327710 FUH327708:FUH327710 GED327708:GED327710 GNZ327708:GNZ327710 GXV327708:GXV327710 HHR327708:HHR327710 HRN327708:HRN327710 IBJ327708:IBJ327710 ILF327708:ILF327710 IVB327708:IVB327710 JEX327708:JEX327710 JOT327708:JOT327710 JYP327708:JYP327710 KIL327708:KIL327710 KSH327708:KSH327710 LCD327708:LCD327710 LLZ327708:LLZ327710 LVV327708:LVV327710 MFR327708:MFR327710 MPN327708:MPN327710 MZJ327708:MZJ327710 NJF327708:NJF327710 NTB327708:NTB327710 OCX327708:OCX327710 OMT327708:OMT327710 OWP327708:OWP327710 PGL327708:PGL327710 PQH327708:PQH327710 QAD327708:QAD327710 QJZ327708:QJZ327710 QTV327708:QTV327710 RDR327708:RDR327710 RNN327708:RNN327710 RXJ327708:RXJ327710 SHF327708:SHF327710 SRB327708:SRB327710 TAX327708:TAX327710 TKT327708:TKT327710 TUP327708:TUP327710 UEL327708:UEL327710 UOH327708:UOH327710 UYD327708:UYD327710 VHZ327708:VHZ327710 VRV327708:VRV327710 WBR327708:WBR327710 WLN327708:WLN327710 WVJ327708:WVJ327710 E393244:E393246 IX393244:IX393246 ST393244:ST393246 ACP393244:ACP393246 AML393244:AML393246 AWH393244:AWH393246 BGD393244:BGD393246 BPZ393244:BPZ393246 BZV393244:BZV393246 CJR393244:CJR393246 CTN393244:CTN393246 DDJ393244:DDJ393246 DNF393244:DNF393246 DXB393244:DXB393246 EGX393244:EGX393246 EQT393244:EQT393246 FAP393244:FAP393246 FKL393244:FKL393246 FUH393244:FUH393246 GED393244:GED393246 GNZ393244:GNZ393246 GXV393244:GXV393246 HHR393244:HHR393246 HRN393244:HRN393246 IBJ393244:IBJ393246 ILF393244:ILF393246 IVB393244:IVB393246 JEX393244:JEX393246 JOT393244:JOT393246 JYP393244:JYP393246 KIL393244:KIL393246 KSH393244:KSH393246 LCD393244:LCD393246 LLZ393244:LLZ393246 LVV393244:LVV393246 MFR393244:MFR393246 MPN393244:MPN393246 MZJ393244:MZJ393246 NJF393244:NJF393246 NTB393244:NTB393246 OCX393244:OCX393246 OMT393244:OMT393246 OWP393244:OWP393246 PGL393244:PGL393246 PQH393244:PQH393246 QAD393244:QAD393246 QJZ393244:QJZ393246 QTV393244:QTV393246 RDR393244:RDR393246 RNN393244:RNN393246 RXJ393244:RXJ393246 SHF393244:SHF393246 SRB393244:SRB393246 TAX393244:TAX393246 TKT393244:TKT393246 TUP393244:TUP393246 UEL393244:UEL393246 UOH393244:UOH393246 UYD393244:UYD393246 VHZ393244:VHZ393246 VRV393244:VRV393246 WBR393244:WBR393246 WLN393244:WLN393246 WVJ393244:WVJ393246 E458780:E458782 IX458780:IX458782 ST458780:ST458782 ACP458780:ACP458782 AML458780:AML458782 AWH458780:AWH458782 BGD458780:BGD458782 BPZ458780:BPZ458782 BZV458780:BZV458782 CJR458780:CJR458782 CTN458780:CTN458782 DDJ458780:DDJ458782 DNF458780:DNF458782 DXB458780:DXB458782 EGX458780:EGX458782 EQT458780:EQT458782 FAP458780:FAP458782 FKL458780:FKL458782 FUH458780:FUH458782 GED458780:GED458782 GNZ458780:GNZ458782 GXV458780:GXV458782 HHR458780:HHR458782 HRN458780:HRN458782 IBJ458780:IBJ458782 ILF458780:ILF458782 IVB458780:IVB458782 JEX458780:JEX458782 JOT458780:JOT458782 JYP458780:JYP458782 KIL458780:KIL458782 KSH458780:KSH458782 LCD458780:LCD458782 LLZ458780:LLZ458782 LVV458780:LVV458782 MFR458780:MFR458782 MPN458780:MPN458782 MZJ458780:MZJ458782 NJF458780:NJF458782 NTB458780:NTB458782 OCX458780:OCX458782 OMT458780:OMT458782 OWP458780:OWP458782 PGL458780:PGL458782 PQH458780:PQH458782 QAD458780:QAD458782 QJZ458780:QJZ458782 QTV458780:QTV458782 RDR458780:RDR458782 RNN458780:RNN458782 RXJ458780:RXJ458782 SHF458780:SHF458782 SRB458780:SRB458782 TAX458780:TAX458782 TKT458780:TKT458782 TUP458780:TUP458782 UEL458780:UEL458782 UOH458780:UOH458782 UYD458780:UYD458782 VHZ458780:VHZ458782 VRV458780:VRV458782 WBR458780:WBR458782 WLN458780:WLN458782 WVJ458780:WVJ458782 E524316:E524318 IX524316:IX524318 ST524316:ST524318 ACP524316:ACP524318 AML524316:AML524318 AWH524316:AWH524318 BGD524316:BGD524318 BPZ524316:BPZ524318 BZV524316:BZV524318 CJR524316:CJR524318 CTN524316:CTN524318 DDJ524316:DDJ524318 DNF524316:DNF524318 DXB524316:DXB524318 EGX524316:EGX524318 EQT524316:EQT524318 FAP524316:FAP524318 FKL524316:FKL524318 FUH524316:FUH524318 GED524316:GED524318 GNZ524316:GNZ524318 GXV524316:GXV524318 HHR524316:HHR524318 HRN524316:HRN524318 IBJ524316:IBJ524318 ILF524316:ILF524318 IVB524316:IVB524318 JEX524316:JEX524318 JOT524316:JOT524318 JYP524316:JYP524318 KIL524316:KIL524318 KSH524316:KSH524318 LCD524316:LCD524318 LLZ524316:LLZ524318 LVV524316:LVV524318 MFR524316:MFR524318 MPN524316:MPN524318 MZJ524316:MZJ524318 NJF524316:NJF524318 NTB524316:NTB524318 OCX524316:OCX524318 OMT524316:OMT524318 OWP524316:OWP524318 PGL524316:PGL524318 PQH524316:PQH524318 QAD524316:QAD524318 QJZ524316:QJZ524318 QTV524316:QTV524318 RDR524316:RDR524318 RNN524316:RNN524318 RXJ524316:RXJ524318 SHF524316:SHF524318 SRB524316:SRB524318 TAX524316:TAX524318 TKT524316:TKT524318 TUP524316:TUP524318 UEL524316:UEL524318 UOH524316:UOH524318 UYD524316:UYD524318 VHZ524316:VHZ524318 VRV524316:VRV524318 WBR524316:WBR524318 WLN524316:WLN524318 WVJ524316:WVJ524318 E589852:E589854 IX589852:IX589854 ST589852:ST589854 ACP589852:ACP589854 AML589852:AML589854 AWH589852:AWH589854 BGD589852:BGD589854 BPZ589852:BPZ589854 BZV589852:BZV589854 CJR589852:CJR589854 CTN589852:CTN589854 DDJ589852:DDJ589854 DNF589852:DNF589854 DXB589852:DXB589854 EGX589852:EGX589854 EQT589852:EQT589854 FAP589852:FAP589854 FKL589852:FKL589854 FUH589852:FUH589854 GED589852:GED589854 GNZ589852:GNZ589854 GXV589852:GXV589854 HHR589852:HHR589854 HRN589852:HRN589854 IBJ589852:IBJ589854 ILF589852:ILF589854 IVB589852:IVB589854 JEX589852:JEX589854 JOT589852:JOT589854 JYP589852:JYP589854 KIL589852:KIL589854 KSH589852:KSH589854 LCD589852:LCD589854 LLZ589852:LLZ589854 LVV589852:LVV589854 MFR589852:MFR589854 MPN589852:MPN589854 MZJ589852:MZJ589854 NJF589852:NJF589854 NTB589852:NTB589854 OCX589852:OCX589854 OMT589852:OMT589854 OWP589852:OWP589854 PGL589852:PGL589854 PQH589852:PQH589854 QAD589852:QAD589854 QJZ589852:QJZ589854 QTV589852:QTV589854 RDR589852:RDR589854 RNN589852:RNN589854 RXJ589852:RXJ589854 SHF589852:SHF589854 SRB589852:SRB589854 TAX589852:TAX589854 TKT589852:TKT589854 TUP589852:TUP589854 UEL589852:UEL589854 UOH589852:UOH589854 UYD589852:UYD589854 VHZ589852:VHZ589854 VRV589852:VRV589854 WBR589852:WBR589854 WLN589852:WLN589854 WVJ589852:WVJ589854 E655388:E655390 IX655388:IX655390 ST655388:ST655390 ACP655388:ACP655390 AML655388:AML655390 AWH655388:AWH655390 BGD655388:BGD655390 BPZ655388:BPZ655390 BZV655388:BZV655390 CJR655388:CJR655390 CTN655388:CTN655390 DDJ655388:DDJ655390 DNF655388:DNF655390 DXB655388:DXB655390 EGX655388:EGX655390 EQT655388:EQT655390 FAP655388:FAP655390 FKL655388:FKL655390 FUH655388:FUH655390 GED655388:GED655390 GNZ655388:GNZ655390 GXV655388:GXV655390 HHR655388:HHR655390 HRN655388:HRN655390 IBJ655388:IBJ655390 ILF655388:ILF655390 IVB655388:IVB655390 JEX655388:JEX655390 JOT655388:JOT655390 JYP655388:JYP655390 KIL655388:KIL655390 KSH655388:KSH655390 LCD655388:LCD655390 LLZ655388:LLZ655390 LVV655388:LVV655390 MFR655388:MFR655390 MPN655388:MPN655390 MZJ655388:MZJ655390 NJF655388:NJF655390 NTB655388:NTB655390 OCX655388:OCX655390 OMT655388:OMT655390 OWP655388:OWP655390 PGL655388:PGL655390 PQH655388:PQH655390 QAD655388:QAD655390 QJZ655388:QJZ655390 QTV655388:QTV655390 RDR655388:RDR655390 RNN655388:RNN655390 RXJ655388:RXJ655390 SHF655388:SHF655390 SRB655388:SRB655390 TAX655388:TAX655390 TKT655388:TKT655390 TUP655388:TUP655390 UEL655388:UEL655390 UOH655388:UOH655390 UYD655388:UYD655390 VHZ655388:VHZ655390 VRV655388:VRV655390 WBR655388:WBR655390 WLN655388:WLN655390 WVJ655388:WVJ655390 E720924:E720926 IX720924:IX720926 ST720924:ST720926 ACP720924:ACP720926 AML720924:AML720926 AWH720924:AWH720926 BGD720924:BGD720926 BPZ720924:BPZ720926 BZV720924:BZV720926 CJR720924:CJR720926 CTN720924:CTN720926 DDJ720924:DDJ720926 DNF720924:DNF720926 DXB720924:DXB720926 EGX720924:EGX720926 EQT720924:EQT720926 FAP720924:FAP720926 FKL720924:FKL720926 FUH720924:FUH720926 GED720924:GED720926 GNZ720924:GNZ720926 GXV720924:GXV720926 HHR720924:HHR720926 HRN720924:HRN720926 IBJ720924:IBJ720926 ILF720924:ILF720926 IVB720924:IVB720926 JEX720924:JEX720926 JOT720924:JOT720926 JYP720924:JYP720926 KIL720924:KIL720926 KSH720924:KSH720926 LCD720924:LCD720926 LLZ720924:LLZ720926 LVV720924:LVV720926 MFR720924:MFR720926 MPN720924:MPN720926 MZJ720924:MZJ720926 NJF720924:NJF720926 NTB720924:NTB720926 OCX720924:OCX720926 OMT720924:OMT720926 OWP720924:OWP720926 PGL720924:PGL720926 PQH720924:PQH720926 QAD720924:QAD720926 QJZ720924:QJZ720926 QTV720924:QTV720926 RDR720924:RDR720926 RNN720924:RNN720926 RXJ720924:RXJ720926 SHF720924:SHF720926 SRB720924:SRB720926 TAX720924:TAX720926 TKT720924:TKT720926 TUP720924:TUP720926 UEL720924:UEL720926 UOH720924:UOH720926 UYD720924:UYD720926 VHZ720924:VHZ720926 VRV720924:VRV720926 WBR720924:WBR720926 WLN720924:WLN720926 WVJ720924:WVJ720926 E786460:E786462 IX786460:IX786462 ST786460:ST786462 ACP786460:ACP786462 AML786460:AML786462 AWH786460:AWH786462 BGD786460:BGD786462 BPZ786460:BPZ786462 BZV786460:BZV786462 CJR786460:CJR786462 CTN786460:CTN786462 DDJ786460:DDJ786462 DNF786460:DNF786462 DXB786460:DXB786462 EGX786460:EGX786462 EQT786460:EQT786462 FAP786460:FAP786462 FKL786460:FKL786462 FUH786460:FUH786462 GED786460:GED786462 GNZ786460:GNZ786462 GXV786460:GXV786462 HHR786460:HHR786462 HRN786460:HRN786462 IBJ786460:IBJ786462 ILF786460:ILF786462 IVB786460:IVB786462 JEX786460:JEX786462 JOT786460:JOT786462 JYP786460:JYP786462 KIL786460:KIL786462 KSH786460:KSH786462 LCD786460:LCD786462 LLZ786460:LLZ786462 LVV786460:LVV786462 MFR786460:MFR786462 MPN786460:MPN786462 MZJ786460:MZJ786462 NJF786460:NJF786462 NTB786460:NTB786462 OCX786460:OCX786462 OMT786460:OMT786462 OWP786460:OWP786462 PGL786460:PGL786462 PQH786460:PQH786462 QAD786460:QAD786462 QJZ786460:QJZ786462 QTV786460:QTV786462 RDR786460:RDR786462 RNN786460:RNN786462 RXJ786460:RXJ786462 SHF786460:SHF786462 SRB786460:SRB786462 TAX786460:TAX786462 TKT786460:TKT786462 TUP786460:TUP786462 UEL786460:UEL786462 UOH786460:UOH786462 UYD786460:UYD786462 VHZ786460:VHZ786462 VRV786460:VRV786462 WBR786460:WBR786462 WLN786460:WLN786462 WVJ786460:WVJ786462 E851996:E851998 IX851996:IX851998 ST851996:ST851998 ACP851996:ACP851998 AML851996:AML851998 AWH851996:AWH851998 BGD851996:BGD851998 BPZ851996:BPZ851998 BZV851996:BZV851998 CJR851996:CJR851998 CTN851996:CTN851998 DDJ851996:DDJ851998 DNF851996:DNF851998 DXB851996:DXB851998 EGX851996:EGX851998 EQT851996:EQT851998 FAP851996:FAP851998 FKL851996:FKL851998 FUH851996:FUH851998 GED851996:GED851998 GNZ851996:GNZ851998 GXV851996:GXV851998 HHR851996:HHR851998 HRN851996:HRN851998 IBJ851996:IBJ851998 ILF851996:ILF851998 IVB851996:IVB851998 JEX851996:JEX851998 JOT851996:JOT851998 JYP851996:JYP851998 KIL851996:KIL851998 KSH851996:KSH851998 LCD851996:LCD851998 LLZ851996:LLZ851998 LVV851996:LVV851998 MFR851996:MFR851998 MPN851996:MPN851998 MZJ851996:MZJ851998 NJF851996:NJF851998 NTB851996:NTB851998 OCX851996:OCX851998 OMT851996:OMT851998 OWP851996:OWP851998 PGL851996:PGL851998 PQH851996:PQH851998 QAD851996:QAD851998 QJZ851996:QJZ851998 QTV851996:QTV851998 RDR851996:RDR851998 RNN851996:RNN851998 RXJ851996:RXJ851998 SHF851996:SHF851998 SRB851996:SRB851998 TAX851996:TAX851998 TKT851996:TKT851998 TUP851996:TUP851998 UEL851996:UEL851998 UOH851996:UOH851998 UYD851996:UYD851998 VHZ851996:VHZ851998 VRV851996:VRV851998 WBR851996:WBR851998 WLN851996:WLN851998 WVJ851996:WVJ851998 E917532:E917534 IX917532:IX917534 ST917532:ST917534 ACP917532:ACP917534 AML917532:AML917534 AWH917532:AWH917534 BGD917532:BGD917534 BPZ917532:BPZ917534 BZV917532:BZV917534 CJR917532:CJR917534 CTN917532:CTN917534 DDJ917532:DDJ917534 DNF917532:DNF917534 DXB917532:DXB917534 EGX917532:EGX917534 EQT917532:EQT917534 FAP917532:FAP917534 FKL917532:FKL917534 FUH917532:FUH917534 GED917532:GED917534 GNZ917532:GNZ917534 GXV917532:GXV917534 HHR917532:HHR917534 HRN917532:HRN917534 IBJ917532:IBJ917534 ILF917532:ILF917534 IVB917532:IVB917534 JEX917532:JEX917534 JOT917532:JOT917534 JYP917532:JYP917534 KIL917532:KIL917534 KSH917532:KSH917534 LCD917532:LCD917534 LLZ917532:LLZ917534 LVV917532:LVV917534 MFR917532:MFR917534 MPN917532:MPN917534 MZJ917532:MZJ917534 NJF917532:NJF917534 NTB917532:NTB917534 OCX917532:OCX917534 OMT917532:OMT917534 OWP917532:OWP917534 PGL917532:PGL917534 PQH917532:PQH917534 QAD917532:QAD917534 QJZ917532:QJZ917534 QTV917532:QTV917534 RDR917532:RDR917534 RNN917532:RNN917534 RXJ917532:RXJ917534 SHF917532:SHF917534 SRB917532:SRB917534 TAX917532:TAX917534 TKT917532:TKT917534 TUP917532:TUP917534 UEL917532:UEL917534 UOH917532:UOH917534 UYD917532:UYD917534 VHZ917532:VHZ917534 VRV917532:VRV917534 WBR917532:WBR917534 WLN917532:WLN917534 WVJ917532:WVJ917534 E983068:E983070 IX983068:IX983070 ST983068:ST983070 ACP983068:ACP983070 AML983068:AML983070 AWH983068:AWH983070 BGD983068:BGD983070 BPZ983068:BPZ983070 BZV983068:BZV983070 CJR983068:CJR983070 CTN983068:CTN983070 DDJ983068:DDJ983070 DNF983068:DNF983070 DXB983068:DXB983070 EGX983068:EGX983070 EQT983068:EQT983070 FAP983068:FAP983070 FKL983068:FKL983070 FUH983068:FUH983070 GED983068:GED983070 GNZ983068:GNZ983070 GXV983068:GXV983070 HHR983068:HHR983070 HRN983068:HRN983070 IBJ983068:IBJ983070 ILF983068:ILF983070 IVB983068:IVB983070 JEX983068:JEX983070 JOT983068:JOT983070 JYP983068:JYP983070 KIL983068:KIL983070 KSH983068:KSH983070 LCD983068:LCD983070 LLZ983068:LLZ983070 LVV983068:LVV983070 MFR983068:MFR983070 MPN983068:MPN983070 MZJ983068:MZJ983070 NJF983068:NJF983070 NTB983068:NTB983070 OCX983068:OCX983070 OMT983068:OMT983070 OWP983068:OWP983070 PGL983068:PGL983070 PQH983068:PQH983070 QAD983068:QAD983070 QJZ983068:QJZ983070 QTV983068:QTV983070 RDR983068:RDR983070 RNN983068:RNN983070 RXJ983068:RXJ983070 SHF983068:SHF983070 SRB983068:SRB983070 TAX983068:TAX983070 TKT983068:TKT983070 TUP983068:TUP983070 UEL983068:UEL983070 UOH983068:UOH983070 UYD983068:UYD983070 VHZ983068:VHZ983070 VRV983068:VRV983070 WBR983068:WBR983070 WLN983068:WLN983070 E7:E11 E13 E15:E19 E21:E25 E27:E30" xr:uid="{26535B7F-5682-4FE5-A86F-DCCA06144043}">
      <formula1>1</formula1>
      <formula2>1</formula2>
    </dataValidation>
  </dataValidations>
  <pageMargins left="0.70866141732283472" right="0.70866141732283472" top="0.55118110236220474" bottom="0.43307086614173229" header="0.31496062992125984" footer="0.31496062992125984"/>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7251-DF08-4F0F-8FF4-91A6B7A3FF43}">
  <dimension ref="A1:G27"/>
  <sheetViews>
    <sheetView view="pageBreakPreview" zoomScaleNormal="70" zoomScaleSheetLayoutView="100" workbookViewId="0">
      <selection activeCell="E7" sqref="E7"/>
    </sheetView>
  </sheetViews>
  <sheetFormatPr defaultRowHeight="12.75"/>
  <cols>
    <col min="1" max="1" width="11.42578125" style="9" customWidth="1"/>
    <col min="2" max="2" width="50.7109375" style="9" customWidth="1"/>
    <col min="3" max="3" width="35.7109375" style="9" customWidth="1"/>
    <col min="4" max="5" width="17.7109375" style="9" customWidth="1"/>
    <col min="6" max="6" width="25.7109375" style="9" customWidth="1"/>
    <col min="7" max="7" width="14.5703125" style="9" bestFit="1" customWidth="1"/>
    <col min="8" max="8" width="17.28515625" style="9" bestFit="1" customWidth="1"/>
    <col min="9" max="254" width="9.140625" style="9"/>
    <col min="255" max="255" width="50.7109375" style="9" customWidth="1"/>
    <col min="256" max="256" width="35.7109375" style="9" customWidth="1"/>
    <col min="257" max="257" width="31.28515625" style="9" customWidth="1"/>
    <col min="258" max="258" width="17.7109375" style="9" customWidth="1"/>
    <col min="259" max="259" width="25.7109375" style="9" customWidth="1"/>
    <col min="260" max="262" width="9.140625" style="9"/>
    <col min="263" max="263" width="14.5703125" style="9" bestFit="1" customWidth="1"/>
    <col min="264" max="264" width="17.28515625" style="9" bestFit="1" customWidth="1"/>
    <col min="265" max="510" width="9.140625" style="9"/>
    <col min="511" max="511" width="50.7109375" style="9" customWidth="1"/>
    <col min="512" max="512" width="35.7109375" style="9" customWidth="1"/>
    <col min="513" max="513" width="31.28515625" style="9" customWidth="1"/>
    <col min="514" max="514" width="17.7109375" style="9" customWidth="1"/>
    <col min="515" max="515" width="25.7109375" style="9" customWidth="1"/>
    <col min="516" max="518" width="9.140625" style="9"/>
    <col min="519" max="519" width="14.5703125" style="9" bestFit="1" customWidth="1"/>
    <col min="520" max="520" width="17.28515625" style="9" bestFit="1" customWidth="1"/>
    <col min="521" max="766" width="9.140625" style="9"/>
    <col min="767" max="767" width="50.7109375" style="9" customWidth="1"/>
    <col min="768" max="768" width="35.7109375" style="9" customWidth="1"/>
    <col min="769" max="769" width="31.28515625" style="9" customWidth="1"/>
    <col min="770" max="770" width="17.7109375" style="9" customWidth="1"/>
    <col min="771" max="771" width="25.7109375" style="9" customWidth="1"/>
    <col min="772" max="774" width="9.140625" style="9"/>
    <col min="775" max="775" width="14.5703125" style="9" bestFit="1" customWidth="1"/>
    <col min="776" max="776" width="17.28515625" style="9" bestFit="1" customWidth="1"/>
    <col min="777" max="1022" width="9.140625" style="9"/>
    <col min="1023" max="1023" width="50.7109375" style="9" customWidth="1"/>
    <col min="1024" max="1024" width="35.7109375" style="9" customWidth="1"/>
    <col min="1025" max="1025" width="31.28515625" style="9" customWidth="1"/>
    <col min="1026" max="1026" width="17.7109375" style="9" customWidth="1"/>
    <col min="1027" max="1027" width="25.7109375" style="9" customWidth="1"/>
    <col min="1028" max="1030" width="9.140625" style="9"/>
    <col min="1031" max="1031" width="14.5703125" style="9" bestFit="1" customWidth="1"/>
    <col min="1032" max="1032" width="17.28515625" style="9" bestFit="1" customWidth="1"/>
    <col min="1033" max="1278" width="9.140625" style="9"/>
    <col min="1279" max="1279" width="50.7109375" style="9" customWidth="1"/>
    <col min="1280" max="1280" width="35.7109375" style="9" customWidth="1"/>
    <col min="1281" max="1281" width="31.28515625" style="9" customWidth="1"/>
    <col min="1282" max="1282" width="17.7109375" style="9" customWidth="1"/>
    <col min="1283" max="1283" width="25.7109375" style="9" customWidth="1"/>
    <col min="1284" max="1286" width="9.140625" style="9"/>
    <col min="1287" max="1287" width="14.5703125" style="9" bestFit="1" customWidth="1"/>
    <col min="1288" max="1288" width="17.28515625" style="9" bestFit="1" customWidth="1"/>
    <col min="1289" max="1534" width="9.140625" style="9"/>
    <col min="1535" max="1535" width="50.7109375" style="9" customWidth="1"/>
    <col min="1536" max="1536" width="35.7109375" style="9" customWidth="1"/>
    <col min="1537" max="1537" width="31.28515625" style="9" customWidth="1"/>
    <col min="1538" max="1538" width="17.7109375" style="9" customWidth="1"/>
    <col min="1539" max="1539" width="25.7109375" style="9" customWidth="1"/>
    <col min="1540" max="1542" width="9.140625" style="9"/>
    <col min="1543" max="1543" width="14.5703125" style="9" bestFit="1" customWidth="1"/>
    <col min="1544" max="1544" width="17.28515625" style="9" bestFit="1" customWidth="1"/>
    <col min="1545" max="1790" width="9.140625" style="9"/>
    <col min="1791" max="1791" width="50.7109375" style="9" customWidth="1"/>
    <col min="1792" max="1792" width="35.7109375" style="9" customWidth="1"/>
    <col min="1793" max="1793" width="31.28515625" style="9" customWidth="1"/>
    <col min="1794" max="1794" width="17.7109375" style="9" customWidth="1"/>
    <col min="1795" max="1795" width="25.7109375" style="9" customWidth="1"/>
    <col min="1796" max="1798" width="9.140625" style="9"/>
    <col min="1799" max="1799" width="14.5703125" style="9" bestFit="1" customWidth="1"/>
    <col min="1800" max="1800" width="17.28515625" style="9" bestFit="1" customWidth="1"/>
    <col min="1801" max="2046" width="9.140625" style="9"/>
    <col min="2047" max="2047" width="50.7109375" style="9" customWidth="1"/>
    <col min="2048" max="2048" width="35.7109375" style="9" customWidth="1"/>
    <col min="2049" max="2049" width="31.28515625" style="9" customWidth="1"/>
    <col min="2050" max="2050" width="17.7109375" style="9" customWidth="1"/>
    <col min="2051" max="2051" width="25.7109375" style="9" customWidth="1"/>
    <col min="2052" max="2054" width="9.140625" style="9"/>
    <col min="2055" max="2055" width="14.5703125" style="9" bestFit="1" customWidth="1"/>
    <col min="2056" max="2056" width="17.28515625" style="9" bestFit="1" customWidth="1"/>
    <col min="2057" max="2302" width="9.140625" style="9"/>
    <col min="2303" max="2303" width="50.7109375" style="9" customWidth="1"/>
    <col min="2304" max="2304" width="35.7109375" style="9" customWidth="1"/>
    <col min="2305" max="2305" width="31.28515625" style="9" customWidth="1"/>
    <col min="2306" max="2306" width="17.7109375" style="9" customWidth="1"/>
    <col min="2307" max="2307" width="25.7109375" style="9" customWidth="1"/>
    <col min="2308" max="2310" width="9.140625" style="9"/>
    <col min="2311" max="2311" width="14.5703125" style="9" bestFit="1" customWidth="1"/>
    <col min="2312" max="2312" width="17.28515625" style="9" bestFit="1" customWidth="1"/>
    <col min="2313" max="2558" width="9.140625" style="9"/>
    <col min="2559" max="2559" width="50.7109375" style="9" customWidth="1"/>
    <col min="2560" max="2560" width="35.7109375" style="9" customWidth="1"/>
    <col min="2561" max="2561" width="31.28515625" style="9" customWidth="1"/>
    <col min="2562" max="2562" width="17.7109375" style="9" customWidth="1"/>
    <col min="2563" max="2563" width="25.7109375" style="9" customWidth="1"/>
    <col min="2564" max="2566" width="9.140625" style="9"/>
    <col min="2567" max="2567" width="14.5703125" style="9" bestFit="1" customWidth="1"/>
    <col min="2568" max="2568" width="17.28515625" style="9" bestFit="1" customWidth="1"/>
    <col min="2569" max="2814" width="9.140625" style="9"/>
    <col min="2815" max="2815" width="50.7109375" style="9" customWidth="1"/>
    <col min="2816" max="2816" width="35.7109375" style="9" customWidth="1"/>
    <col min="2817" max="2817" width="31.28515625" style="9" customWidth="1"/>
    <col min="2818" max="2818" width="17.7109375" style="9" customWidth="1"/>
    <col min="2819" max="2819" width="25.7109375" style="9" customWidth="1"/>
    <col min="2820" max="2822" width="9.140625" style="9"/>
    <col min="2823" max="2823" width="14.5703125" style="9" bestFit="1" customWidth="1"/>
    <col min="2824" max="2824" width="17.28515625" style="9" bestFit="1" customWidth="1"/>
    <col min="2825" max="3070" width="9.140625" style="9"/>
    <col min="3071" max="3071" width="50.7109375" style="9" customWidth="1"/>
    <col min="3072" max="3072" width="35.7109375" style="9" customWidth="1"/>
    <col min="3073" max="3073" width="31.28515625" style="9" customWidth="1"/>
    <col min="3074" max="3074" width="17.7109375" style="9" customWidth="1"/>
    <col min="3075" max="3075" width="25.7109375" style="9" customWidth="1"/>
    <col min="3076" max="3078" width="9.140625" style="9"/>
    <col min="3079" max="3079" width="14.5703125" style="9" bestFit="1" customWidth="1"/>
    <col min="3080" max="3080" width="17.28515625" style="9" bestFit="1" customWidth="1"/>
    <col min="3081" max="3326" width="9.140625" style="9"/>
    <col min="3327" max="3327" width="50.7109375" style="9" customWidth="1"/>
    <col min="3328" max="3328" width="35.7109375" style="9" customWidth="1"/>
    <col min="3329" max="3329" width="31.28515625" style="9" customWidth="1"/>
    <col min="3330" max="3330" width="17.7109375" style="9" customWidth="1"/>
    <col min="3331" max="3331" width="25.7109375" style="9" customWidth="1"/>
    <col min="3332" max="3334" width="9.140625" style="9"/>
    <col min="3335" max="3335" width="14.5703125" style="9" bestFit="1" customWidth="1"/>
    <col min="3336" max="3336" width="17.28515625" style="9" bestFit="1" customWidth="1"/>
    <col min="3337" max="3582" width="9.140625" style="9"/>
    <col min="3583" max="3583" width="50.7109375" style="9" customWidth="1"/>
    <col min="3584" max="3584" width="35.7109375" style="9" customWidth="1"/>
    <col min="3585" max="3585" width="31.28515625" style="9" customWidth="1"/>
    <col min="3586" max="3586" width="17.7109375" style="9" customWidth="1"/>
    <col min="3587" max="3587" width="25.7109375" style="9" customWidth="1"/>
    <col min="3588" max="3590" width="9.140625" style="9"/>
    <col min="3591" max="3591" width="14.5703125" style="9" bestFit="1" customWidth="1"/>
    <col min="3592" max="3592" width="17.28515625" style="9" bestFit="1" customWidth="1"/>
    <col min="3593" max="3838" width="9.140625" style="9"/>
    <col min="3839" max="3839" width="50.7109375" style="9" customWidth="1"/>
    <col min="3840" max="3840" width="35.7109375" style="9" customWidth="1"/>
    <col min="3841" max="3841" width="31.28515625" style="9" customWidth="1"/>
    <col min="3842" max="3842" width="17.7109375" style="9" customWidth="1"/>
    <col min="3843" max="3843" width="25.7109375" style="9" customWidth="1"/>
    <col min="3844" max="3846" width="9.140625" style="9"/>
    <col min="3847" max="3847" width="14.5703125" style="9" bestFit="1" customWidth="1"/>
    <col min="3848" max="3848" width="17.28515625" style="9" bestFit="1" customWidth="1"/>
    <col min="3849" max="4094" width="9.140625" style="9"/>
    <col min="4095" max="4095" width="50.7109375" style="9" customWidth="1"/>
    <col min="4096" max="4096" width="35.7109375" style="9" customWidth="1"/>
    <col min="4097" max="4097" width="31.28515625" style="9" customWidth="1"/>
    <col min="4098" max="4098" width="17.7109375" style="9" customWidth="1"/>
    <col min="4099" max="4099" width="25.7109375" style="9" customWidth="1"/>
    <col min="4100" max="4102" width="9.140625" style="9"/>
    <col min="4103" max="4103" width="14.5703125" style="9" bestFit="1" customWidth="1"/>
    <col min="4104" max="4104" width="17.28515625" style="9" bestFit="1" customWidth="1"/>
    <col min="4105" max="4350" width="9.140625" style="9"/>
    <col min="4351" max="4351" width="50.7109375" style="9" customWidth="1"/>
    <col min="4352" max="4352" width="35.7109375" style="9" customWidth="1"/>
    <col min="4353" max="4353" width="31.28515625" style="9" customWidth="1"/>
    <col min="4354" max="4354" width="17.7109375" style="9" customWidth="1"/>
    <col min="4355" max="4355" width="25.7109375" style="9" customWidth="1"/>
    <col min="4356" max="4358" width="9.140625" style="9"/>
    <col min="4359" max="4359" width="14.5703125" style="9" bestFit="1" customWidth="1"/>
    <col min="4360" max="4360" width="17.28515625" style="9" bestFit="1" customWidth="1"/>
    <col min="4361" max="4606" width="9.140625" style="9"/>
    <col min="4607" max="4607" width="50.7109375" style="9" customWidth="1"/>
    <col min="4608" max="4608" width="35.7109375" style="9" customWidth="1"/>
    <col min="4609" max="4609" width="31.28515625" style="9" customWidth="1"/>
    <col min="4610" max="4610" width="17.7109375" style="9" customWidth="1"/>
    <col min="4611" max="4611" width="25.7109375" style="9" customWidth="1"/>
    <col min="4612" max="4614" width="9.140625" style="9"/>
    <col min="4615" max="4615" width="14.5703125" style="9" bestFit="1" customWidth="1"/>
    <col min="4616" max="4616" width="17.28515625" style="9" bestFit="1" customWidth="1"/>
    <col min="4617" max="4862" width="9.140625" style="9"/>
    <col min="4863" max="4863" width="50.7109375" style="9" customWidth="1"/>
    <col min="4864" max="4864" width="35.7109375" style="9" customWidth="1"/>
    <col min="4865" max="4865" width="31.28515625" style="9" customWidth="1"/>
    <col min="4866" max="4866" width="17.7109375" style="9" customWidth="1"/>
    <col min="4867" max="4867" width="25.7109375" style="9" customWidth="1"/>
    <col min="4868" max="4870" width="9.140625" style="9"/>
    <col min="4871" max="4871" width="14.5703125" style="9" bestFit="1" customWidth="1"/>
    <col min="4872" max="4872" width="17.28515625" style="9" bestFit="1" customWidth="1"/>
    <col min="4873" max="5118" width="9.140625" style="9"/>
    <col min="5119" max="5119" width="50.7109375" style="9" customWidth="1"/>
    <col min="5120" max="5120" width="35.7109375" style="9" customWidth="1"/>
    <col min="5121" max="5121" width="31.28515625" style="9" customWidth="1"/>
    <col min="5122" max="5122" width="17.7109375" style="9" customWidth="1"/>
    <col min="5123" max="5123" width="25.7109375" style="9" customWidth="1"/>
    <col min="5124" max="5126" width="9.140625" style="9"/>
    <col min="5127" max="5127" width="14.5703125" style="9" bestFit="1" customWidth="1"/>
    <col min="5128" max="5128" width="17.28515625" style="9" bestFit="1" customWidth="1"/>
    <col min="5129" max="5374" width="9.140625" style="9"/>
    <col min="5375" max="5375" width="50.7109375" style="9" customWidth="1"/>
    <col min="5376" max="5376" width="35.7109375" style="9" customWidth="1"/>
    <col min="5377" max="5377" width="31.28515625" style="9" customWidth="1"/>
    <col min="5378" max="5378" width="17.7109375" style="9" customWidth="1"/>
    <col min="5379" max="5379" width="25.7109375" style="9" customWidth="1"/>
    <col min="5380" max="5382" width="9.140625" style="9"/>
    <col min="5383" max="5383" width="14.5703125" style="9" bestFit="1" customWidth="1"/>
    <col min="5384" max="5384" width="17.28515625" style="9" bestFit="1" customWidth="1"/>
    <col min="5385" max="5630" width="9.140625" style="9"/>
    <col min="5631" max="5631" width="50.7109375" style="9" customWidth="1"/>
    <col min="5632" max="5632" width="35.7109375" style="9" customWidth="1"/>
    <col min="5633" max="5633" width="31.28515625" style="9" customWidth="1"/>
    <col min="5634" max="5634" width="17.7109375" style="9" customWidth="1"/>
    <col min="5635" max="5635" width="25.7109375" style="9" customWidth="1"/>
    <col min="5636" max="5638" width="9.140625" style="9"/>
    <col min="5639" max="5639" width="14.5703125" style="9" bestFit="1" customWidth="1"/>
    <col min="5640" max="5640" width="17.28515625" style="9" bestFit="1" customWidth="1"/>
    <col min="5641" max="5886" width="9.140625" style="9"/>
    <col min="5887" max="5887" width="50.7109375" style="9" customWidth="1"/>
    <col min="5888" max="5888" width="35.7109375" style="9" customWidth="1"/>
    <col min="5889" max="5889" width="31.28515625" style="9" customWidth="1"/>
    <col min="5890" max="5890" width="17.7109375" style="9" customWidth="1"/>
    <col min="5891" max="5891" width="25.7109375" style="9" customWidth="1"/>
    <col min="5892" max="5894" width="9.140625" style="9"/>
    <col min="5895" max="5895" width="14.5703125" style="9" bestFit="1" customWidth="1"/>
    <col min="5896" max="5896" width="17.28515625" style="9" bestFit="1" customWidth="1"/>
    <col min="5897" max="6142" width="9.140625" style="9"/>
    <col min="6143" max="6143" width="50.7109375" style="9" customWidth="1"/>
    <col min="6144" max="6144" width="35.7109375" style="9" customWidth="1"/>
    <col min="6145" max="6145" width="31.28515625" style="9" customWidth="1"/>
    <col min="6146" max="6146" width="17.7109375" style="9" customWidth="1"/>
    <col min="6147" max="6147" width="25.7109375" style="9" customWidth="1"/>
    <col min="6148" max="6150" width="9.140625" style="9"/>
    <col min="6151" max="6151" width="14.5703125" style="9" bestFit="1" customWidth="1"/>
    <col min="6152" max="6152" width="17.28515625" style="9" bestFit="1" customWidth="1"/>
    <col min="6153" max="6398" width="9.140625" style="9"/>
    <col min="6399" max="6399" width="50.7109375" style="9" customWidth="1"/>
    <col min="6400" max="6400" width="35.7109375" style="9" customWidth="1"/>
    <col min="6401" max="6401" width="31.28515625" style="9" customWidth="1"/>
    <col min="6402" max="6402" width="17.7109375" style="9" customWidth="1"/>
    <col min="6403" max="6403" width="25.7109375" style="9" customWidth="1"/>
    <col min="6404" max="6406" width="9.140625" style="9"/>
    <col min="6407" max="6407" width="14.5703125" style="9" bestFit="1" customWidth="1"/>
    <col min="6408" max="6408" width="17.28515625" style="9" bestFit="1" customWidth="1"/>
    <col min="6409" max="6654" width="9.140625" style="9"/>
    <col min="6655" max="6655" width="50.7109375" style="9" customWidth="1"/>
    <col min="6656" max="6656" width="35.7109375" style="9" customWidth="1"/>
    <col min="6657" max="6657" width="31.28515625" style="9" customWidth="1"/>
    <col min="6658" max="6658" width="17.7109375" style="9" customWidth="1"/>
    <col min="6659" max="6659" width="25.7109375" style="9" customWidth="1"/>
    <col min="6660" max="6662" width="9.140625" style="9"/>
    <col min="6663" max="6663" width="14.5703125" style="9" bestFit="1" customWidth="1"/>
    <col min="6664" max="6664" width="17.28515625" style="9" bestFit="1" customWidth="1"/>
    <col min="6665" max="6910" width="9.140625" style="9"/>
    <col min="6911" max="6911" width="50.7109375" style="9" customWidth="1"/>
    <col min="6912" max="6912" width="35.7109375" style="9" customWidth="1"/>
    <col min="6913" max="6913" width="31.28515625" style="9" customWidth="1"/>
    <col min="6914" max="6914" width="17.7109375" style="9" customWidth="1"/>
    <col min="6915" max="6915" width="25.7109375" style="9" customWidth="1"/>
    <col min="6916" max="6918" width="9.140625" style="9"/>
    <col min="6919" max="6919" width="14.5703125" style="9" bestFit="1" customWidth="1"/>
    <col min="6920" max="6920" width="17.28515625" style="9" bestFit="1" customWidth="1"/>
    <col min="6921" max="7166" width="9.140625" style="9"/>
    <col min="7167" max="7167" width="50.7109375" style="9" customWidth="1"/>
    <col min="7168" max="7168" width="35.7109375" style="9" customWidth="1"/>
    <col min="7169" max="7169" width="31.28515625" style="9" customWidth="1"/>
    <col min="7170" max="7170" width="17.7109375" style="9" customWidth="1"/>
    <col min="7171" max="7171" width="25.7109375" style="9" customWidth="1"/>
    <col min="7172" max="7174" width="9.140625" style="9"/>
    <col min="7175" max="7175" width="14.5703125" style="9" bestFit="1" customWidth="1"/>
    <col min="7176" max="7176" width="17.28515625" style="9" bestFit="1" customWidth="1"/>
    <col min="7177" max="7422" width="9.140625" style="9"/>
    <col min="7423" max="7423" width="50.7109375" style="9" customWidth="1"/>
    <col min="7424" max="7424" width="35.7109375" style="9" customWidth="1"/>
    <col min="7425" max="7425" width="31.28515625" style="9" customWidth="1"/>
    <col min="7426" max="7426" width="17.7109375" style="9" customWidth="1"/>
    <col min="7427" max="7427" width="25.7109375" style="9" customWidth="1"/>
    <col min="7428" max="7430" width="9.140625" style="9"/>
    <col min="7431" max="7431" width="14.5703125" style="9" bestFit="1" customWidth="1"/>
    <col min="7432" max="7432" width="17.28515625" style="9" bestFit="1" customWidth="1"/>
    <col min="7433" max="7678" width="9.140625" style="9"/>
    <col min="7679" max="7679" width="50.7109375" style="9" customWidth="1"/>
    <col min="7680" max="7680" width="35.7109375" style="9" customWidth="1"/>
    <col min="7681" max="7681" width="31.28515625" style="9" customWidth="1"/>
    <col min="7682" max="7682" width="17.7109375" style="9" customWidth="1"/>
    <col min="7683" max="7683" width="25.7109375" style="9" customWidth="1"/>
    <col min="7684" max="7686" width="9.140625" style="9"/>
    <col min="7687" max="7687" width="14.5703125" style="9" bestFit="1" customWidth="1"/>
    <col min="7688" max="7688" width="17.28515625" style="9" bestFit="1" customWidth="1"/>
    <col min="7689" max="7934" width="9.140625" style="9"/>
    <col min="7935" max="7935" width="50.7109375" style="9" customWidth="1"/>
    <col min="7936" max="7936" width="35.7109375" style="9" customWidth="1"/>
    <col min="7937" max="7937" width="31.28515625" style="9" customWidth="1"/>
    <col min="7938" max="7938" width="17.7109375" style="9" customWidth="1"/>
    <col min="7939" max="7939" width="25.7109375" style="9" customWidth="1"/>
    <col min="7940" max="7942" width="9.140625" style="9"/>
    <col min="7943" max="7943" width="14.5703125" style="9" bestFit="1" customWidth="1"/>
    <col min="7944" max="7944" width="17.28515625" style="9" bestFit="1" customWidth="1"/>
    <col min="7945" max="8190" width="9.140625" style="9"/>
    <col min="8191" max="8191" width="50.7109375" style="9" customWidth="1"/>
    <col min="8192" max="8192" width="35.7109375" style="9" customWidth="1"/>
    <col min="8193" max="8193" width="31.28515625" style="9" customWidth="1"/>
    <col min="8194" max="8194" width="17.7109375" style="9" customWidth="1"/>
    <col min="8195" max="8195" width="25.7109375" style="9" customWidth="1"/>
    <col min="8196" max="8198" width="9.140625" style="9"/>
    <col min="8199" max="8199" width="14.5703125" style="9" bestFit="1" customWidth="1"/>
    <col min="8200" max="8200" width="17.28515625" style="9" bestFit="1" customWidth="1"/>
    <col min="8201" max="8446" width="9.140625" style="9"/>
    <col min="8447" max="8447" width="50.7109375" style="9" customWidth="1"/>
    <col min="8448" max="8448" width="35.7109375" style="9" customWidth="1"/>
    <col min="8449" max="8449" width="31.28515625" style="9" customWidth="1"/>
    <col min="8450" max="8450" width="17.7109375" style="9" customWidth="1"/>
    <col min="8451" max="8451" width="25.7109375" style="9" customWidth="1"/>
    <col min="8452" max="8454" width="9.140625" style="9"/>
    <col min="8455" max="8455" width="14.5703125" style="9" bestFit="1" customWidth="1"/>
    <col min="8456" max="8456" width="17.28515625" style="9" bestFit="1" customWidth="1"/>
    <col min="8457" max="8702" width="9.140625" style="9"/>
    <col min="8703" max="8703" width="50.7109375" style="9" customWidth="1"/>
    <col min="8704" max="8704" width="35.7109375" style="9" customWidth="1"/>
    <col min="8705" max="8705" width="31.28515625" style="9" customWidth="1"/>
    <col min="8706" max="8706" width="17.7109375" style="9" customWidth="1"/>
    <col min="8707" max="8707" width="25.7109375" style="9" customWidth="1"/>
    <col min="8708" max="8710" width="9.140625" style="9"/>
    <col min="8711" max="8711" width="14.5703125" style="9" bestFit="1" customWidth="1"/>
    <col min="8712" max="8712" width="17.28515625" style="9" bestFit="1" customWidth="1"/>
    <col min="8713" max="8958" width="9.140625" style="9"/>
    <col min="8959" max="8959" width="50.7109375" style="9" customWidth="1"/>
    <col min="8960" max="8960" width="35.7109375" style="9" customWidth="1"/>
    <col min="8961" max="8961" width="31.28515625" style="9" customWidth="1"/>
    <col min="8962" max="8962" width="17.7109375" style="9" customWidth="1"/>
    <col min="8963" max="8963" width="25.7109375" style="9" customWidth="1"/>
    <col min="8964" max="8966" width="9.140625" style="9"/>
    <col min="8967" max="8967" width="14.5703125" style="9" bestFit="1" customWidth="1"/>
    <col min="8968" max="8968" width="17.28515625" style="9" bestFit="1" customWidth="1"/>
    <col min="8969" max="9214" width="9.140625" style="9"/>
    <col min="9215" max="9215" width="50.7109375" style="9" customWidth="1"/>
    <col min="9216" max="9216" width="35.7109375" style="9" customWidth="1"/>
    <col min="9217" max="9217" width="31.28515625" style="9" customWidth="1"/>
    <col min="9218" max="9218" width="17.7109375" style="9" customWidth="1"/>
    <col min="9219" max="9219" width="25.7109375" style="9" customWidth="1"/>
    <col min="9220" max="9222" width="9.140625" style="9"/>
    <col min="9223" max="9223" width="14.5703125" style="9" bestFit="1" customWidth="1"/>
    <col min="9224" max="9224" width="17.28515625" style="9" bestFit="1" customWidth="1"/>
    <col min="9225" max="9470" width="9.140625" style="9"/>
    <col min="9471" max="9471" width="50.7109375" style="9" customWidth="1"/>
    <col min="9472" max="9472" width="35.7109375" style="9" customWidth="1"/>
    <col min="9473" max="9473" width="31.28515625" style="9" customWidth="1"/>
    <col min="9474" max="9474" width="17.7109375" style="9" customWidth="1"/>
    <col min="9475" max="9475" width="25.7109375" style="9" customWidth="1"/>
    <col min="9476" max="9478" width="9.140625" style="9"/>
    <col min="9479" max="9479" width="14.5703125" style="9" bestFit="1" customWidth="1"/>
    <col min="9480" max="9480" width="17.28515625" style="9" bestFit="1" customWidth="1"/>
    <col min="9481" max="9726" width="9.140625" style="9"/>
    <col min="9727" max="9727" width="50.7109375" style="9" customWidth="1"/>
    <col min="9728" max="9728" width="35.7109375" style="9" customWidth="1"/>
    <col min="9729" max="9729" width="31.28515625" style="9" customWidth="1"/>
    <col min="9730" max="9730" width="17.7109375" style="9" customWidth="1"/>
    <col min="9731" max="9731" width="25.7109375" style="9" customWidth="1"/>
    <col min="9732" max="9734" width="9.140625" style="9"/>
    <col min="9735" max="9735" width="14.5703125" style="9" bestFit="1" customWidth="1"/>
    <col min="9736" max="9736" width="17.28515625" style="9" bestFit="1" customWidth="1"/>
    <col min="9737" max="9982" width="9.140625" style="9"/>
    <col min="9983" max="9983" width="50.7109375" style="9" customWidth="1"/>
    <col min="9984" max="9984" width="35.7109375" style="9" customWidth="1"/>
    <col min="9985" max="9985" width="31.28515625" style="9" customWidth="1"/>
    <col min="9986" max="9986" width="17.7109375" style="9" customWidth="1"/>
    <col min="9987" max="9987" width="25.7109375" style="9" customWidth="1"/>
    <col min="9988" max="9990" width="9.140625" style="9"/>
    <col min="9991" max="9991" width="14.5703125" style="9" bestFit="1" customWidth="1"/>
    <col min="9992" max="9992" width="17.28515625" style="9" bestFit="1" customWidth="1"/>
    <col min="9993" max="10238" width="9.140625" style="9"/>
    <col min="10239" max="10239" width="50.7109375" style="9" customWidth="1"/>
    <col min="10240" max="10240" width="35.7109375" style="9" customWidth="1"/>
    <col min="10241" max="10241" width="31.28515625" style="9" customWidth="1"/>
    <col min="10242" max="10242" width="17.7109375" style="9" customWidth="1"/>
    <col min="10243" max="10243" width="25.7109375" style="9" customWidth="1"/>
    <col min="10244" max="10246" width="9.140625" style="9"/>
    <col min="10247" max="10247" width="14.5703125" style="9" bestFit="1" customWidth="1"/>
    <col min="10248" max="10248" width="17.28515625" style="9" bestFit="1" customWidth="1"/>
    <col min="10249" max="10494" width="9.140625" style="9"/>
    <col min="10495" max="10495" width="50.7109375" style="9" customWidth="1"/>
    <col min="10496" max="10496" width="35.7109375" style="9" customWidth="1"/>
    <col min="10497" max="10497" width="31.28515625" style="9" customWidth="1"/>
    <col min="10498" max="10498" width="17.7109375" style="9" customWidth="1"/>
    <col min="10499" max="10499" width="25.7109375" style="9" customWidth="1"/>
    <col min="10500" max="10502" width="9.140625" style="9"/>
    <col min="10503" max="10503" width="14.5703125" style="9" bestFit="1" customWidth="1"/>
    <col min="10504" max="10504" width="17.28515625" style="9" bestFit="1" customWidth="1"/>
    <col min="10505" max="10750" width="9.140625" style="9"/>
    <col min="10751" max="10751" width="50.7109375" style="9" customWidth="1"/>
    <col min="10752" max="10752" width="35.7109375" style="9" customWidth="1"/>
    <col min="10753" max="10753" width="31.28515625" style="9" customWidth="1"/>
    <col min="10754" max="10754" width="17.7109375" style="9" customWidth="1"/>
    <col min="10755" max="10755" width="25.7109375" style="9" customWidth="1"/>
    <col min="10756" max="10758" width="9.140625" style="9"/>
    <col min="10759" max="10759" width="14.5703125" style="9" bestFit="1" customWidth="1"/>
    <col min="10760" max="10760" width="17.28515625" style="9" bestFit="1" customWidth="1"/>
    <col min="10761" max="11006" width="9.140625" style="9"/>
    <col min="11007" max="11007" width="50.7109375" style="9" customWidth="1"/>
    <col min="11008" max="11008" width="35.7109375" style="9" customWidth="1"/>
    <col min="11009" max="11009" width="31.28515625" style="9" customWidth="1"/>
    <col min="11010" max="11010" width="17.7109375" style="9" customWidth="1"/>
    <col min="11011" max="11011" width="25.7109375" style="9" customWidth="1"/>
    <col min="11012" max="11014" width="9.140625" style="9"/>
    <col min="11015" max="11015" width="14.5703125" style="9" bestFit="1" customWidth="1"/>
    <col min="11016" max="11016" width="17.28515625" style="9" bestFit="1" customWidth="1"/>
    <col min="11017" max="11262" width="9.140625" style="9"/>
    <col min="11263" max="11263" width="50.7109375" style="9" customWidth="1"/>
    <col min="11264" max="11264" width="35.7109375" style="9" customWidth="1"/>
    <col min="11265" max="11265" width="31.28515625" style="9" customWidth="1"/>
    <col min="11266" max="11266" width="17.7109375" style="9" customWidth="1"/>
    <col min="11267" max="11267" width="25.7109375" style="9" customWidth="1"/>
    <col min="11268" max="11270" width="9.140625" style="9"/>
    <col min="11271" max="11271" width="14.5703125" style="9" bestFit="1" customWidth="1"/>
    <col min="11272" max="11272" width="17.28515625" style="9" bestFit="1" customWidth="1"/>
    <col min="11273" max="11518" width="9.140625" style="9"/>
    <col min="11519" max="11519" width="50.7109375" style="9" customWidth="1"/>
    <col min="11520" max="11520" width="35.7109375" style="9" customWidth="1"/>
    <col min="11521" max="11521" width="31.28515625" style="9" customWidth="1"/>
    <col min="11522" max="11522" width="17.7109375" style="9" customWidth="1"/>
    <col min="11523" max="11523" width="25.7109375" style="9" customWidth="1"/>
    <col min="11524" max="11526" width="9.140625" style="9"/>
    <col min="11527" max="11527" width="14.5703125" style="9" bestFit="1" customWidth="1"/>
    <col min="11528" max="11528" width="17.28515625" style="9" bestFit="1" customWidth="1"/>
    <col min="11529" max="11774" width="9.140625" style="9"/>
    <col min="11775" max="11775" width="50.7109375" style="9" customWidth="1"/>
    <col min="11776" max="11776" width="35.7109375" style="9" customWidth="1"/>
    <col min="11777" max="11777" width="31.28515625" style="9" customWidth="1"/>
    <col min="11778" max="11778" width="17.7109375" style="9" customWidth="1"/>
    <col min="11779" max="11779" width="25.7109375" style="9" customWidth="1"/>
    <col min="11780" max="11782" width="9.140625" style="9"/>
    <col min="11783" max="11783" width="14.5703125" style="9" bestFit="1" customWidth="1"/>
    <col min="11784" max="11784" width="17.28515625" style="9" bestFit="1" customWidth="1"/>
    <col min="11785" max="12030" width="9.140625" style="9"/>
    <col min="12031" max="12031" width="50.7109375" style="9" customWidth="1"/>
    <col min="12032" max="12032" width="35.7109375" style="9" customWidth="1"/>
    <col min="12033" max="12033" width="31.28515625" style="9" customWidth="1"/>
    <col min="12034" max="12034" width="17.7109375" style="9" customWidth="1"/>
    <col min="12035" max="12035" width="25.7109375" style="9" customWidth="1"/>
    <col min="12036" max="12038" width="9.140625" style="9"/>
    <col min="12039" max="12039" width="14.5703125" style="9" bestFit="1" customWidth="1"/>
    <col min="12040" max="12040" width="17.28515625" style="9" bestFit="1" customWidth="1"/>
    <col min="12041" max="12286" width="9.140625" style="9"/>
    <col min="12287" max="12287" width="50.7109375" style="9" customWidth="1"/>
    <col min="12288" max="12288" width="35.7109375" style="9" customWidth="1"/>
    <col min="12289" max="12289" width="31.28515625" style="9" customWidth="1"/>
    <col min="12290" max="12290" width="17.7109375" style="9" customWidth="1"/>
    <col min="12291" max="12291" width="25.7109375" style="9" customWidth="1"/>
    <col min="12292" max="12294" width="9.140625" style="9"/>
    <col min="12295" max="12295" width="14.5703125" style="9" bestFit="1" customWidth="1"/>
    <col min="12296" max="12296" width="17.28515625" style="9" bestFit="1" customWidth="1"/>
    <col min="12297" max="12542" width="9.140625" style="9"/>
    <col min="12543" max="12543" width="50.7109375" style="9" customWidth="1"/>
    <col min="12544" max="12544" width="35.7109375" style="9" customWidth="1"/>
    <col min="12545" max="12545" width="31.28515625" style="9" customWidth="1"/>
    <col min="12546" max="12546" width="17.7109375" style="9" customWidth="1"/>
    <col min="12547" max="12547" width="25.7109375" style="9" customWidth="1"/>
    <col min="12548" max="12550" width="9.140625" style="9"/>
    <col min="12551" max="12551" width="14.5703125" style="9" bestFit="1" customWidth="1"/>
    <col min="12552" max="12552" width="17.28515625" style="9" bestFit="1" customWidth="1"/>
    <col min="12553" max="12798" width="9.140625" style="9"/>
    <col min="12799" max="12799" width="50.7109375" style="9" customWidth="1"/>
    <col min="12800" max="12800" width="35.7109375" style="9" customWidth="1"/>
    <col min="12801" max="12801" width="31.28515625" style="9" customWidth="1"/>
    <col min="12802" max="12802" width="17.7109375" style="9" customWidth="1"/>
    <col min="12803" max="12803" width="25.7109375" style="9" customWidth="1"/>
    <col min="12804" max="12806" width="9.140625" style="9"/>
    <col min="12807" max="12807" width="14.5703125" style="9" bestFit="1" customWidth="1"/>
    <col min="12808" max="12808" width="17.28515625" style="9" bestFit="1" customWidth="1"/>
    <col min="12809" max="13054" width="9.140625" style="9"/>
    <col min="13055" max="13055" width="50.7109375" style="9" customWidth="1"/>
    <col min="13056" max="13056" width="35.7109375" style="9" customWidth="1"/>
    <col min="13057" max="13057" width="31.28515625" style="9" customWidth="1"/>
    <col min="13058" max="13058" width="17.7109375" style="9" customWidth="1"/>
    <col min="13059" max="13059" width="25.7109375" style="9" customWidth="1"/>
    <col min="13060" max="13062" width="9.140625" style="9"/>
    <col min="13063" max="13063" width="14.5703125" style="9" bestFit="1" customWidth="1"/>
    <col min="13064" max="13064" width="17.28515625" style="9" bestFit="1" customWidth="1"/>
    <col min="13065" max="13310" width="9.140625" style="9"/>
    <col min="13311" max="13311" width="50.7109375" style="9" customWidth="1"/>
    <col min="13312" max="13312" width="35.7109375" style="9" customWidth="1"/>
    <col min="13313" max="13313" width="31.28515625" style="9" customWidth="1"/>
    <col min="13314" max="13314" width="17.7109375" style="9" customWidth="1"/>
    <col min="13315" max="13315" width="25.7109375" style="9" customWidth="1"/>
    <col min="13316" max="13318" width="9.140625" style="9"/>
    <col min="13319" max="13319" width="14.5703125" style="9" bestFit="1" customWidth="1"/>
    <col min="13320" max="13320" width="17.28515625" style="9" bestFit="1" customWidth="1"/>
    <col min="13321" max="13566" width="9.140625" style="9"/>
    <col min="13567" max="13567" width="50.7109375" style="9" customWidth="1"/>
    <col min="13568" max="13568" width="35.7109375" style="9" customWidth="1"/>
    <col min="13569" max="13569" width="31.28515625" style="9" customWidth="1"/>
    <col min="13570" max="13570" width="17.7109375" style="9" customWidth="1"/>
    <col min="13571" max="13571" width="25.7109375" style="9" customWidth="1"/>
    <col min="13572" max="13574" width="9.140625" style="9"/>
    <col min="13575" max="13575" width="14.5703125" style="9" bestFit="1" customWidth="1"/>
    <col min="13576" max="13576" width="17.28515625" style="9" bestFit="1" customWidth="1"/>
    <col min="13577" max="13822" width="9.140625" style="9"/>
    <col min="13823" max="13823" width="50.7109375" style="9" customWidth="1"/>
    <col min="13824" max="13824" width="35.7109375" style="9" customWidth="1"/>
    <col min="13825" max="13825" width="31.28515625" style="9" customWidth="1"/>
    <col min="13826" max="13826" width="17.7109375" style="9" customWidth="1"/>
    <col min="13827" max="13827" width="25.7109375" style="9" customWidth="1"/>
    <col min="13828" max="13830" width="9.140625" style="9"/>
    <col min="13831" max="13831" width="14.5703125" style="9" bestFit="1" customWidth="1"/>
    <col min="13832" max="13832" width="17.28515625" style="9" bestFit="1" customWidth="1"/>
    <col min="13833" max="14078" width="9.140625" style="9"/>
    <col min="14079" max="14079" width="50.7109375" style="9" customWidth="1"/>
    <col min="14080" max="14080" width="35.7109375" style="9" customWidth="1"/>
    <col min="14081" max="14081" width="31.28515625" style="9" customWidth="1"/>
    <col min="14082" max="14082" width="17.7109375" style="9" customWidth="1"/>
    <col min="14083" max="14083" width="25.7109375" style="9" customWidth="1"/>
    <col min="14084" max="14086" width="9.140625" style="9"/>
    <col min="14087" max="14087" width="14.5703125" style="9" bestFit="1" customWidth="1"/>
    <col min="14088" max="14088" width="17.28515625" style="9" bestFit="1" customWidth="1"/>
    <col min="14089" max="14334" width="9.140625" style="9"/>
    <col min="14335" max="14335" width="50.7109375" style="9" customWidth="1"/>
    <col min="14336" max="14336" width="35.7109375" style="9" customWidth="1"/>
    <col min="14337" max="14337" width="31.28515625" style="9" customWidth="1"/>
    <col min="14338" max="14338" width="17.7109375" style="9" customWidth="1"/>
    <col min="14339" max="14339" width="25.7109375" style="9" customWidth="1"/>
    <col min="14340" max="14342" width="9.140625" style="9"/>
    <col min="14343" max="14343" width="14.5703125" style="9" bestFit="1" customWidth="1"/>
    <col min="14344" max="14344" width="17.28515625" style="9" bestFit="1" customWidth="1"/>
    <col min="14345" max="14590" width="9.140625" style="9"/>
    <col min="14591" max="14591" width="50.7109375" style="9" customWidth="1"/>
    <col min="14592" max="14592" width="35.7109375" style="9" customWidth="1"/>
    <col min="14593" max="14593" width="31.28515625" style="9" customWidth="1"/>
    <col min="14594" max="14594" width="17.7109375" style="9" customWidth="1"/>
    <col min="14595" max="14595" width="25.7109375" style="9" customWidth="1"/>
    <col min="14596" max="14598" width="9.140625" style="9"/>
    <col min="14599" max="14599" width="14.5703125" style="9" bestFit="1" customWidth="1"/>
    <col min="14600" max="14600" width="17.28515625" style="9" bestFit="1" customWidth="1"/>
    <col min="14601" max="14846" width="9.140625" style="9"/>
    <col min="14847" max="14847" width="50.7109375" style="9" customWidth="1"/>
    <col min="14848" max="14848" width="35.7109375" style="9" customWidth="1"/>
    <col min="14849" max="14849" width="31.28515625" style="9" customWidth="1"/>
    <col min="14850" max="14850" width="17.7109375" style="9" customWidth="1"/>
    <col min="14851" max="14851" width="25.7109375" style="9" customWidth="1"/>
    <col min="14852" max="14854" width="9.140625" style="9"/>
    <col min="14855" max="14855" width="14.5703125" style="9" bestFit="1" customWidth="1"/>
    <col min="14856" max="14856" width="17.28515625" style="9" bestFit="1" customWidth="1"/>
    <col min="14857" max="15102" width="9.140625" style="9"/>
    <col min="15103" max="15103" width="50.7109375" style="9" customWidth="1"/>
    <col min="15104" max="15104" width="35.7109375" style="9" customWidth="1"/>
    <col min="15105" max="15105" width="31.28515625" style="9" customWidth="1"/>
    <col min="15106" max="15106" width="17.7109375" style="9" customWidth="1"/>
    <col min="15107" max="15107" width="25.7109375" style="9" customWidth="1"/>
    <col min="15108" max="15110" width="9.140625" style="9"/>
    <col min="15111" max="15111" width="14.5703125" style="9" bestFit="1" customWidth="1"/>
    <col min="15112" max="15112" width="17.28515625" style="9" bestFit="1" customWidth="1"/>
    <col min="15113" max="15358" width="9.140625" style="9"/>
    <col min="15359" max="15359" width="50.7109375" style="9" customWidth="1"/>
    <col min="15360" max="15360" width="35.7109375" style="9" customWidth="1"/>
    <col min="15361" max="15361" width="31.28515625" style="9" customWidth="1"/>
    <col min="15362" max="15362" width="17.7109375" style="9" customWidth="1"/>
    <col min="15363" max="15363" width="25.7109375" style="9" customWidth="1"/>
    <col min="15364" max="15366" width="9.140625" style="9"/>
    <col min="15367" max="15367" width="14.5703125" style="9" bestFit="1" customWidth="1"/>
    <col min="15368" max="15368" width="17.28515625" style="9" bestFit="1" customWidth="1"/>
    <col min="15369" max="15614" width="9.140625" style="9"/>
    <col min="15615" max="15615" width="50.7109375" style="9" customWidth="1"/>
    <col min="15616" max="15616" width="35.7109375" style="9" customWidth="1"/>
    <col min="15617" max="15617" width="31.28515625" style="9" customWidth="1"/>
    <col min="15618" max="15618" width="17.7109375" style="9" customWidth="1"/>
    <col min="15619" max="15619" width="25.7109375" style="9" customWidth="1"/>
    <col min="15620" max="15622" width="9.140625" style="9"/>
    <col min="15623" max="15623" width="14.5703125" style="9" bestFit="1" customWidth="1"/>
    <col min="15624" max="15624" width="17.28515625" style="9" bestFit="1" customWidth="1"/>
    <col min="15625" max="15870" width="9.140625" style="9"/>
    <col min="15871" max="15871" width="50.7109375" style="9" customWidth="1"/>
    <col min="15872" max="15872" width="35.7109375" style="9" customWidth="1"/>
    <col min="15873" max="15873" width="31.28515625" style="9" customWidth="1"/>
    <col min="15874" max="15874" width="17.7109375" style="9" customWidth="1"/>
    <col min="15875" max="15875" width="25.7109375" style="9" customWidth="1"/>
    <col min="15876" max="15878" width="9.140625" style="9"/>
    <col min="15879" max="15879" width="14.5703125" style="9" bestFit="1" customWidth="1"/>
    <col min="15880" max="15880" width="17.28515625" style="9" bestFit="1" customWidth="1"/>
    <col min="15881" max="16126" width="9.140625" style="9"/>
    <col min="16127" max="16127" width="50.7109375" style="9" customWidth="1"/>
    <col min="16128" max="16128" width="35.7109375" style="9" customWidth="1"/>
    <col min="16129" max="16129" width="31.28515625" style="9" customWidth="1"/>
    <col min="16130" max="16130" width="17.7109375" style="9" customWidth="1"/>
    <col min="16131" max="16131" width="25.7109375" style="9" customWidth="1"/>
    <col min="16132" max="16134" width="9.140625" style="9"/>
    <col min="16135" max="16135" width="14.5703125" style="9" bestFit="1" customWidth="1"/>
    <col min="16136" max="16136" width="17.28515625" style="9" bestFit="1" customWidth="1"/>
    <col min="16137" max="16384" width="9.140625" style="9"/>
  </cols>
  <sheetData>
    <row r="1" spans="1:7" ht="48" customHeight="1" thickBot="1">
      <c r="A1" s="76" t="s">
        <v>108</v>
      </c>
      <c r="B1" s="77"/>
      <c r="C1" s="77"/>
      <c r="D1" s="77"/>
      <c r="E1" s="77"/>
      <c r="F1" s="78"/>
    </row>
    <row r="2" spans="1:7" ht="20.25" customHeight="1" thickBot="1">
      <c r="A2" s="134" t="s">
        <v>14</v>
      </c>
      <c r="B2" s="89"/>
      <c r="C2" s="81">
        <f>'Laboratórium alapadatok'!C3</f>
        <v>0</v>
      </c>
      <c r="D2" s="82"/>
      <c r="E2" s="83"/>
      <c r="F2" s="135"/>
    </row>
    <row r="3" spans="1:7" ht="33" customHeight="1" thickBot="1">
      <c r="A3" s="84" t="s">
        <v>1</v>
      </c>
      <c r="B3" s="85"/>
      <c r="C3" s="86">
        <f>'Laboratórium alapadatok'!C4</f>
        <v>0</v>
      </c>
      <c r="D3" s="87"/>
      <c r="E3" s="88"/>
      <c r="F3" s="136"/>
    </row>
    <row r="4" spans="1:7" ht="16.5" customHeight="1" thickBot="1">
      <c r="A4" s="90" t="s">
        <v>15</v>
      </c>
      <c r="B4" s="91"/>
      <c r="C4" s="91"/>
      <c r="D4" s="91"/>
      <c r="E4" s="91"/>
      <c r="F4" s="92"/>
    </row>
    <row r="5" spans="1:7" ht="48" thickBot="1">
      <c r="A5" s="137" t="s">
        <v>105</v>
      </c>
      <c r="B5" s="137" t="s">
        <v>16</v>
      </c>
      <c r="C5" s="138" t="s">
        <v>17</v>
      </c>
      <c r="D5" s="138" t="s">
        <v>116</v>
      </c>
      <c r="E5" s="139" t="s">
        <v>18</v>
      </c>
      <c r="F5" s="140" t="s">
        <v>19</v>
      </c>
    </row>
    <row r="6" spans="1:7" ht="35.1" customHeight="1" thickBot="1">
      <c r="A6" s="97" t="s">
        <v>97</v>
      </c>
      <c r="B6" s="98"/>
      <c r="C6" s="98"/>
      <c r="D6" s="98"/>
      <c r="E6" s="98"/>
      <c r="F6" s="99"/>
      <c r="G6" s="12"/>
    </row>
    <row r="7" spans="1:7" ht="35.1" customHeight="1">
      <c r="A7" s="100">
        <v>1</v>
      </c>
      <c r="B7" s="101" t="s">
        <v>68</v>
      </c>
      <c r="C7" s="102" t="s">
        <v>69</v>
      </c>
      <c r="D7" s="103">
        <v>5</v>
      </c>
      <c r="E7" s="13"/>
      <c r="F7" s="104">
        <v>45000</v>
      </c>
      <c r="G7" s="12"/>
    </row>
    <row r="8" spans="1:7" ht="35.1" customHeight="1">
      <c r="A8" s="100">
        <v>2</v>
      </c>
      <c r="B8" s="105" t="s">
        <v>70</v>
      </c>
      <c r="C8" s="106" t="s">
        <v>71</v>
      </c>
      <c r="D8" s="103">
        <v>5</v>
      </c>
      <c r="E8" s="11"/>
      <c r="F8" s="108">
        <v>30000</v>
      </c>
      <c r="G8" s="12"/>
    </row>
    <row r="9" spans="1:7" ht="35.1" customHeight="1">
      <c r="A9" s="100">
        <v>3</v>
      </c>
      <c r="B9" s="105" t="s">
        <v>72</v>
      </c>
      <c r="C9" s="106" t="s">
        <v>73</v>
      </c>
      <c r="D9" s="103">
        <v>5</v>
      </c>
      <c r="E9" s="11"/>
      <c r="F9" s="108">
        <v>30000</v>
      </c>
      <c r="G9" s="12"/>
    </row>
    <row r="10" spans="1:7" ht="35.1" customHeight="1">
      <c r="A10" s="100">
        <v>4</v>
      </c>
      <c r="B10" s="141" t="s">
        <v>64</v>
      </c>
      <c r="C10" s="106" t="s">
        <v>74</v>
      </c>
      <c r="D10" s="103">
        <v>5</v>
      </c>
      <c r="E10" s="11"/>
      <c r="F10" s="108">
        <v>30000</v>
      </c>
      <c r="G10" s="12"/>
    </row>
    <row r="11" spans="1:7" ht="35.1" customHeight="1">
      <c r="A11" s="100">
        <v>5</v>
      </c>
      <c r="B11" s="141" t="s">
        <v>65</v>
      </c>
      <c r="C11" s="106" t="s">
        <v>75</v>
      </c>
      <c r="D11" s="103">
        <v>5</v>
      </c>
      <c r="E11" s="11"/>
      <c r="F11" s="108">
        <v>30000</v>
      </c>
      <c r="G11" s="12"/>
    </row>
    <row r="12" spans="1:7" ht="35.1" customHeight="1">
      <c r="A12" s="100">
        <v>6</v>
      </c>
      <c r="B12" s="141" t="s">
        <v>76</v>
      </c>
      <c r="C12" s="131" t="s">
        <v>77</v>
      </c>
      <c r="D12" s="103">
        <v>5</v>
      </c>
      <c r="E12" s="11"/>
      <c r="F12" s="108">
        <v>30000</v>
      </c>
      <c r="G12" s="12"/>
    </row>
    <row r="13" spans="1:7" ht="35.1" customHeight="1" thickBot="1">
      <c r="A13" s="142">
        <v>7</v>
      </c>
      <c r="B13" s="143" t="s">
        <v>98</v>
      </c>
      <c r="C13" s="144" t="s">
        <v>99</v>
      </c>
      <c r="D13" s="103">
        <v>5</v>
      </c>
      <c r="E13" s="14"/>
      <c r="F13" s="145">
        <v>50000</v>
      </c>
      <c r="G13" s="12"/>
    </row>
    <row r="14" spans="1:7" ht="35.1" customHeight="1" thickBot="1">
      <c r="A14" s="97" t="s">
        <v>78</v>
      </c>
      <c r="B14" s="98"/>
      <c r="C14" s="98"/>
      <c r="D14" s="98"/>
      <c r="E14" s="98"/>
      <c r="F14" s="99"/>
    </row>
    <row r="15" spans="1:7" ht="35.1" customHeight="1">
      <c r="A15" s="100">
        <v>8</v>
      </c>
      <c r="B15" s="101" t="s">
        <v>79</v>
      </c>
      <c r="C15" s="129" t="s">
        <v>80</v>
      </c>
      <c r="D15" s="103">
        <v>5</v>
      </c>
      <c r="E15" s="13"/>
      <c r="F15" s="104">
        <v>40000</v>
      </c>
    </row>
    <row r="16" spans="1:7" ht="35.1" customHeight="1">
      <c r="A16" s="100">
        <v>9</v>
      </c>
      <c r="B16" s="105" t="s">
        <v>81</v>
      </c>
      <c r="C16" s="106" t="s">
        <v>117</v>
      </c>
      <c r="D16" s="107">
        <v>5</v>
      </c>
      <c r="E16" s="11"/>
      <c r="F16" s="108">
        <v>40000</v>
      </c>
    </row>
    <row r="17" spans="1:6" ht="35.1" customHeight="1">
      <c r="A17" s="100">
        <v>10</v>
      </c>
      <c r="B17" s="105" t="s">
        <v>82</v>
      </c>
      <c r="C17" s="106" t="s">
        <v>83</v>
      </c>
      <c r="D17" s="107">
        <v>5</v>
      </c>
      <c r="E17" s="11"/>
      <c r="F17" s="146">
        <v>30000</v>
      </c>
    </row>
    <row r="18" spans="1:6" ht="35.1" customHeight="1">
      <c r="A18" s="100">
        <v>11</v>
      </c>
      <c r="B18" s="105" t="s">
        <v>84</v>
      </c>
      <c r="C18" s="106" t="s">
        <v>85</v>
      </c>
      <c r="D18" s="107">
        <v>5</v>
      </c>
      <c r="E18" s="11"/>
      <c r="F18" s="108">
        <v>10000</v>
      </c>
    </row>
    <row r="19" spans="1:6" ht="35.1" customHeight="1">
      <c r="A19" s="100">
        <v>12</v>
      </c>
      <c r="B19" s="105" t="s">
        <v>86</v>
      </c>
      <c r="C19" s="106" t="s">
        <v>87</v>
      </c>
      <c r="D19" s="107">
        <v>5</v>
      </c>
      <c r="E19" s="11"/>
      <c r="F19" s="108">
        <v>30000</v>
      </c>
    </row>
    <row r="20" spans="1:6" ht="35.1" customHeight="1" thickBot="1">
      <c r="A20" s="100">
        <v>13</v>
      </c>
      <c r="B20" s="114" t="s">
        <v>88</v>
      </c>
      <c r="C20" s="147" t="s">
        <v>89</v>
      </c>
      <c r="D20" s="115">
        <v>5</v>
      </c>
      <c r="E20" s="15"/>
      <c r="F20" s="116">
        <v>40000</v>
      </c>
    </row>
    <row r="21" spans="1:6" ht="35.1" customHeight="1" thickBot="1">
      <c r="A21" s="97" t="s">
        <v>90</v>
      </c>
      <c r="B21" s="98"/>
      <c r="C21" s="98"/>
      <c r="D21" s="98"/>
      <c r="E21" s="98"/>
      <c r="F21" s="99"/>
    </row>
    <row r="22" spans="1:6" ht="35.1" customHeight="1">
      <c r="A22" s="100">
        <v>14</v>
      </c>
      <c r="B22" s="101" t="s">
        <v>91</v>
      </c>
      <c r="C22" s="102" t="s">
        <v>92</v>
      </c>
      <c r="D22" s="103">
        <v>5</v>
      </c>
      <c r="E22" s="13"/>
      <c r="F22" s="104">
        <v>30000</v>
      </c>
    </row>
    <row r="23" spans="1:6" ht="35.1" customHeight="1">
      <c r="A23" s="100">
        <v>15</v>
      </c>
      <c r="B23" s="141" t="s">
        <v>67</v>
      </c>
      <c r="C23" s="106" t="s">
        <v>93</v>
      </c>
      <c r="D23" s="107">
        <v>5</v>
      </c>
      <c r="E23" s="11"/>
      <c r="F23" s="108">
        <v>40000</v>
      </c>
    </row>
    <row r="24" spans="1:6" ht="35.1" customHeight="1">
      <c r="A24" s="100">
        <v>16</v>
      </c>
      <c r="B24" s="105" t="s">
        <v>94</v>
      </c>
      <c r="C24" s="106" t="s">
        <v>95</v>
      </c>
      <c r="D24" s="107">
        <v>5</v>
      </c>
      <c r="E24" s="11"/>
      <c r="F24" s="108">
        <v>30000</v>
      </c>
    </row>
    <row r="25" spans="1:6" ht="35.1" customHeight="1" thickBot="1">
      <c r="A25" s="100">
        <v>17</v>
      </c>
      <c r="B25" s="114" t="s">
        <v>66</v>
      </c>
      <c r="C25" s="147" t="s">
        <v>96</v>
      </c>
      <c r="D25" s="115">
        <v>5</v>
      </c>
      <c r="E25" s="15"/>
      <c r="F25" s="116">
        <v>40000</v>
      </c>
    </row>
    <row r="26" spans="1:6" ht="21" customHeight="1" thickBot="1">
      <c r="A26" s="148" t="s">
        <v>20</v>
      </c>
      <c r="B26" s="149"/>
      <c r="C26" s="149"/>
      <c r="D26" s="150"/>
      <c r="E26" s="35">
        <f>SUMIF(E6:E25,1,F6:F25)</f>
        <v>0</v>
      </c>
      <c r="F26" s="36"/>
    </row>
    <row r="27" spans="1:6" ht="23.25">
      <c r="B27" s="10"/>
      <c r="C27" s="10"/>
      <c r="D27" s="10"/>
    </row>
  </sheetData>
  <sheetProtection algorithmName="SHA-512" hashValue="M+ThF06vgkAi3MN5zaN9MOiA45ka6hjlHyFpfAeFhf+noCZ0busp+GahRPi/EvVlhDLjKCHwbtTu6dOg+5ho0g==" saltValue="Z9Ljw3KMfYs5snH48uHqjw==" spinCount="100000" sheet="1" objects="1" scenarios="1"/>
  <mergeCells count="11">
    <mergeCell ref="A1:F1"/>
    <mergeCell ref="A6:F6"/>
    <mergeCell ref="A14:F14"/>
    <mergeCell ref="A21:F21"/>
    <mergeCell ref="A26:D26"/>
    <mergeCell ref="E26:F26"/>
    <mergeCell ref="C2:E2"/>
    <mergeCell ref="C3:E3"/>
    <mergeCell ref="A2:B2"/>
    <mergeCell ref="A3:B3"/>
    <mergeCell ref="A4:F4"/>
  </mergeCells>
  <dataValidations count="1">
    <dataValidation type="whole" allowBlank="1" showInputMessage="1" showErrorMessage="1" sqref="WVJ983063:WVJ983065 E65531:E65551 IX65531:IX65551 ST65531:ST65551 ACP65531:ACP65551 AML65531:AML65551 AWH65531:AWH65551 BGD65531:BGD65551 BPZ65531:BPZ65551 BZV65531:BZV65551 CJR65531:CJR65551 CTN65531:CTN65551 DDJ65531:DDJ65551 DNF65531:DNF65551 DXB65531:DXB65551 EGX65531:EGX65551 EQT65531:EQT65551 FAP65531:FAP65551 FKL65531:FKL65551 FUH65531:FUH65551 GED65531:GED65551 GNZ65531:GNZ65551 GXV65531:GXV65551 HHR65531:HHR65551 HRN65531:HRN65551 IBJ65531:IBJ65551 ILF65531:ILF65551 IVB65531:IVB65551 JEX65531:JEX65551 JOT65531:JOT65551 JYP65531:JYP65551 KIL65531:KIL65551 KSH65531:KSH65551 LCD65531:LCD65551 LLZ65531:LLZ65551 LVV65531:LVV65551 MFR65531:MFR65551 MPN65531:MPN65551 MZJ65531:MZJ65551 NJF65531:NJF65551 NTB65531:NTB65551 OCX65531:OCX65551 OMT65531:OMT65551 OWP65531:OWP65551 PGL65531:PGL65551 PQH65531:PQH65551 QAD65531:QAD65551 QJZ65531:QJZ65551 QTV65531:QTV65551 RDR65531:RDR65551 RNN65531:RNN65551 RXJ65531:RXJ65551 SHF65531:SHF65551 SRB65531:SRB65551 TAX65531:TAX65551 TKT65531:TKT65551 TUP65531:TUP65551 UEL65531:UEL65551 UOH65531:UOH65551 UYD65531:UYD65551 VHZ65531:VHZ65551 VRV65531:VRV65551 WBR65531:WBR65551 WLN65531:WLN65551 WVJ65531:WVJ65551 E131067:E131087 IX131067:IX131087 ST131067:ST131087 ACP131067:ACP131087 AML131067:AML131087 AWH131067:AWH131087 BGD131067:BGD131087 BPZ131067:BPZ131087 BZV131067:BZV131087 CJR131067:CJR131087 CTN131067:CTN131087 DDJ131067:DDJ131087 DNF131067:DNF131087 DXB131067:DXB131087 EGX131067:EGX131087 EQT131067:EQT131087 FAP131067:FAP131087 FKL131067:FKL131087 FUH131067:FUH131087 GED131067:GED131087 GNZ131067:GNZ131087 GXV131067:GXV131087 HHR131067:HHR131087 HRN131067:HRN131087 IBJ131067:IBJ131087 ILF131067:ILF131087 IVB131067:IVB131087 JEX131067:JEX131087 JOT131067:JOT131087 JYP131067:JYP131087 KIL131067:KIL131087 KSH131067:KSH131087 LCD131067:LCD131087 LLZ131067:LLZ131087 LVV131067:LVV131087 MFR131067:MFR131087 MPN131067:MPN131087 MZJ131067:MZJ131087 NJF131067:NJF131087 NTB131067:NTB131087 OCX131067:OCX131087 OMT131067:OMT131087 OWP131067:OWP131087 PGL131067:PGL131087 PQH131067:PQH131087 QAD131067:QAD131087 QJZ131067:QJZ131087 QTV131067:QTV131087 RDR131067:RDR131087 RNN131067:RNN131087 RXJ131067:RXJ131087 SHF131067:SHF131087 SRB131067:SRB131087 TAX131067:TAX131087 TKT131067:TKT131087 TUP131067:TUP131087 UEL131067:UEL131087 UOH131067:UOH131087 UYD131067:UYD131087 VHZ131067:VHZ131087 VRV131067:VRV131087 WBR131067:WBR131087 WLN131067:WLN131087 WVJ131067:WVJ131087 E196603:E196623 IX196603:IX196623 ST196603:ST196623 ACP196603:ACP196623 AML196603:AML196623 AWH196603:AWH196623 BGD196603:BGD196623 BPZ196603:BPZ196623 BZV196603:BZV196623 CJR196603:CJR196623 CTN196603:CTN196623 DDJ196603:DDJ196623 DNF196603:DNF196623 DXB196603:DXB196623 EGX196603:EGX196623 EQT196603:EQT196623 FAP196603:FAP196623 FKL196603:FKL196623 FUH196603:FUH196623 GED196603:GED196623 GNZ196603:GNZ196623 GXV196603:GXV196623 HHR196603:HHR196623 HRN196603:HRN196623 IBJ196603:IBJ196623 ILF196603:ILF196623 IVB196603:IVB196623 JEX196603:JEX196623 JOT196603:JOT196623 JYP196603:JYP196623 KIL196603:KIL196623 KSH196603:KSH196623 LCD196603:LCD196623 LLZ196603:LLZ196623 LVV196603:LVV196623 MFR196603:MFR196623 MPN196603:MPN196623 MZJ196603:MZJ196623 NJF196603:NJF196623 NTB196603:NTB196623 OCX196603:OCX196623 OMT196603:OMT196623 OWP196603:OWP196623 PGL196603:PGL196623 PQH196603:PQH196623 QAD196603:QAD196623 QJZ196603:QJZ196623 QTV196603:QTV196623 RDR196603:RDR196623 RNN196603:RNN196623 RXJ196603:RXJ196623 SHF196603:SHF196623 SRB196603:SRB196623 TAX196603:TAX196623 TKT196603:TKT196623 TUP196603:TUP196623 UEL196603:UEL196623 UOH196603:UOH196623 UYD196603:UYD196623 VHZ196603:VHZ196623 VRV196603:VRV196623 WBR196603:WBR196623 WLN196603:WLN196623 WVJ196603:WVJ196623 E262139:E262159 IX262139:IX262159 ST262139:ST262159 ACP262139:ACP262159 AML262139:AML262159 AWH262139:AWH262159 BGD262139:BGD262159 BPZ262139:BPZ262159 BZV262139:BZV262159 CJR262139:CJR262159 CTN262139:CTN262159 DDJ262139:DDJ262159 DNF262139:DNF262159 DXB262139:DXB262159 EGX262139:EGX262159 EQT262139:EQT262159 FAP262139:FAP262159 FKL262139:FKL262159 FUH262139:FUH262159 GED262139:GED262159 GNZ262139:GNZ262159 GXV262139:GXV262159 HHR262139:HHR262159 HRN262139:HRN262159 IBJ262139:IBJ262159 ILF262139:ILF262159 IVB262139:IVB262159 JEX262139:JEX262159 JOT262139:JOT262159 JYP262139:JYP262159 KIL262139:KIL262159 KSH262139:KSH262159 LCD262139:LCD262159 LLZ262139:LLZ262159 LVV262139:LVV262159 MFR262139:MFR262159 MPN262139:MPN262159 MZJ262139:MZJ262159 NJF262139:NJF262159 NTB262139:NTB262159 OCX262139:OCX262159 OMT262139:OMT262159 OWP262139:OWP262159 PGL262139:PGL262159 PQH262139:PQH262159 QAD262139:QAD262159 QJZ262139:QJZ262159 QTV262139:QTV262159 RDR262139:RDR262159 RNN262139:RNN262159 RXJ262139:RXJ262159 SHF262139:SHF262159 SRB262139:SRB262159 TAX262139:TAX262159 TKT262139:TKT262159 TUP262139:TUP262159 UEL262139:UEL262159 UOH262139:UOH262159 UYD262139:UYD262159 VHZ262139:VHZ262159 VRV262139:VRV262159 WBR262139:WBR262159 WLN262139:WLN262159 WVJ262139:WVJ262159 E327675:E327695 IX327675:IX327695 ST327675:ST327695 ACP327675:ACP327695 AML327675:AML327695 AWH327675:AWH327695 BGD327675:BGD327695 BPZ327675:BPZ327695 BZV327675:BZV327695 CJR327675:CJR327695 CTN327675:CTN327695 DDJ327675:DDJ327695 DNF327675:DNF327695 DXB327675:DXB327695 EGX327675:EGX327695 EQT327675:EQT327695 FAP327675:FAP327695 FKL327675:FKL327695 FUH327675:FUH327695 GED327675:GED327695 GNZ327675:GNZ327695 GXV327675:GXV327695 HHR327675:HHR327695 HRN327675:HRN327695 IBJ327675:IBJ327695 ILF327675:ILF327695 IVB327675:IVB327695 JEX327675:JEX327695 JOT327675:JOT327695 JYP327675:JYP327695 KIL327675:KIL327695 KSH327675:KSH327695 LCD327675:LCD327695 LLZ327675:LLZ327695 LVV327675:LVV327695 MFR327675:MFR327695 MPN327675:MPN327695 MZJ327675:MZJ327695 NJF327675:NJF327695 NTB327675:NTB327695 OCX327675:OCX327695 OMT327675:OMT327695 OWP327675:OWP327695 PGL327675:PGL327695 PQH327675:PQH327695 QAD327675:QAD327695 QJZ327675:QJZ327695 QTV327675:QTV327695 RDR327675:RDR327695 RNN327675:RNN327695 RXJ327675:RXJ327695 SHF327675:SHF327695 SRB327675:SRB327695 TAX327675:TAX327695 TKT327675:TKT327695 TUP327675:TUP327695 UEL327675:UEL327695 UOH327675:UOH327695 UYD327675:UYD327695 VHZ327675:VHZ327695 VRV327675:VRV327695 WBR327675:WBR327695 WLN327675:WLN327695 WVJ327675:WVJ327695 E393211:E393231 IX393211:IX393231 ST393211:ST393231 ACP393211:ACP393231 AML393211:AML393231 AWH393211:AWH393231 BGD393211:BGD393231 BPZ393211:BPZ393231 BZV393211:BZV393231 CJR393211:CJR393231 CTN393211:CTN393231 DDJ393211:DDJ393231 DNF393211:DNF393231 DXB393211:DXB393231 EGX393211:EGX393231 EQT393211:EQT393231 FAP393211:FAP393231 FKL393211:FKL393231 FUH393211:FUH393231 GED393211:GED393231 GNZ393211:GNZ393231 GXV393211:GXV393231 HHR393211:HHR393231 HRN393211:HRN393231 IBJ393211:IBJ393231 ILF393211:ILF393231 IVB393211:IVB393231 JEX393211:JEX393231 JOT393211:JOT393231 JYP393211:JYP393231 KIL393211:KIL393231 KSH393211:KSH393231 LCD393211:LCD393231 LLZ393211:LLZ393231 LVV393211:LVV393231 MFR393211:MFR393231 MPN393211:MPN393231 MZJ393211:MZJ393231 NJF393211:NJF393231 NTB393211:NTB393231 OCX393211:OCX393231 OMT393211:OMT393231 OWP393211:OWP393231 PGL393211:PGL393231 PQH393211:PQH393231 QAD393211:QAD393231 QJZ393211:QJZ393231 QTV393211:QTV393231 RDR393211:RDR393231 RNN393211:RNN393231 RXJ393211:RXJ393231 SHF393211:SHF393231 SRB393211:SRB393231 TAX393211:TAX393231 TKT393211:TKT393231 TUP393211:TUP393231 UEL393211:UEL393231 UOH393211:UOH393231 UYD393211:UYD393231 VHZ393211:VHZ393231 VRV393211:VRV393231 WBR393211:WBR393231 WLN393211:WLN393231 WVJ393211:WVJ393231 E458747:E458767 IX458747:IX458767 ST458747:ST458767 ACP458747:ACP458767 AML458747:AML458767 AWH458747:AWH458767 BGD458747:BGD458767 BPZ458747:BPZ458767 BZV458747:BZV458767 CJR458747:CJR458767 CTN458747:CTN458767 DDJ458747:DDJ458767 DNF458747:DNF458767 DXB458747:DXB458767 EGX458747:EGX458767 EQT458747:EQT458767 FAP458747:FAP458767 FKL458747:FKL458767 FUH458747:FUH458767 GED458747:GED458767 GNZ458747:GNZ458767 GXV458747:GXV458767 HHR458747:HHR458767 HRN458747:HRN458767 IBJ458747:IBJ458767 ILF458747:ILF458767 IVB458747:IVB458767 JEX458747:JEX458767 JOT458747:JOT458767 JYP458747:JYP458767 KIL458747:KIL458767 KSH458747:KSH458767 LCD458747:LCD458767 LLZ458747:LLZ458767 LVV458747:LVV458767 MFR458747:MFR458767 MPN458747:MPN458767 MZJ458747:MZJ458767 NJF458747:NJF458767 NTB458747:NTB458767 OCX458747:OCX458767 OMT458747:OMT458767 OWP458747:OWP458767 PGL458747:PGL458767 PQH458747:PQH458767 QAD458747:QAD458767 QJZ458747:QJZ458767 QTV458747:QTV458767 RDR458747:RDR458767 RNN458747:RNN458767 RXJ458747:RXJ458767 SHF458747:SHF458767 SRB458747:SRB458767 TAX458747:TAX458767 TKT458747:TKT458767 TUP458747:TUP458767 UEL458747:UEL458767 UOH458747:UOH458767 UYD458747:UYD458767 VHZ458747:VHZ458767 VRV458747:VRV458767 WBR458747:WBR458767 WLN458747:WLN458767 WVJ458747:WVJ458767 E524283:E524303 IX524283:IX524303 ST524283:ST524303 ACP524283:ACP524303 AML524283:AML524303 AWH524283:AWH524303 BGD524283:BGD524303 BPZ524283:BPZ524303 BZV524283:BZV524303 CJR524283:CJR524303 CTN524283:CTN524303 DDJ524283:DDJ524303 DNF524283:DNF524303 DXB524283:DXB524303 EGX524283:EGX524303 EQT524283:EQT524303 FAP524283:FAP524303 FKL524283:FKL524303 FUH524283:FUH524303 GED524283:GED524303 GNZ524283:GNZ524303 GXV524283:GXV524303 HHR524283:HHR524303 HRN524283:HRN524303 IBJ524283:IBJ524303 ILF524283:ILF524303 IVB524283:IVB524303 JEX524283:JEX524303 JOT524283:JOT524303 JYP524283:JYP524303 KIL524283:KIL524303 KSH524283:KSH524303 LCD524283:LCD524303 LLZ524283:LLZ524303 LVV524283:LVV524303 MFR524283:MFR524303 MPN524283:MPN524303 MZJ524283:MZJ524303 NJF524283:NJF524303 NTB524283:NTB524303 OCX524283:OCX524303 OMT524283:OMT524303 OWP524283:OWP524303 PGL524283:PGL524303 PQH524283:PQH524303 QAD524283:QAD524303 QJZ524283:QJZ524303 QTV524283:QTV524303 RDR524283:RDR524303 RNN524283:RNN524303 RXJ524283:RXJ524303 SHF524283:SHF524303 SRB524283:SRB524303 TAX524283:TAX524303 TKT524283:TKT524303 TUP524283:TUP524303 UEL524283:UEL524303 UOH524283:UOH524303 UYD524283:UYD524303 VHZ524283:VHZ524303 VRV524283:VRV524303 WBR524283:WBR524303 WLN524283:WLN524303 WVJ524283:WVJ524303 E589819:E589839 IX589819:IX589839 ST589819:ST589839 ACP589819:ACP589839 AML589819:AML589839 AWH589819:AWH589839 BGD589819:BGD589839 BPZ589819:BPZ589839 BZV589819:BZV589839 CJR589819:CJR589839 CTN589819:CTN589839 DDJ589819:DDJ589839 DNF589819:DNF589839 DXB589819:DXB589839 EGX589819:EGX589839 EQT589819:EQT589839 FAP589819:FAP589839 FKL589819:FKL589839 FUH589819:FUH589839 GED589819:GED589839 GNZ589819:GNZ589839 GXV589819:GXV589839 HHR589819:HHR589839 HRN589819:HRN589839 IBJ589819:IBJ589839 ILF589819:ILF589839 IVB589819:IVB589839 JEX589819:JEX589839 JOT589819:JOT589839 JYP589819:JYP589839 KIL589819:KIL589839 KSH589819:KSH589839 LCD589819:LCD589839 LLZ589819:LLZ589839 LVV589819:LVV589839 MFR589819:MFR589839 MPN589819:MPN589839 MZJ589819:MZJ589839 NJF589819:NJF589839 NTB589819:NTB589839 OCX589819:OCX589839 OMT589819:OMT589839 OWP589819:OWP589839 PGL589819:PGL589839 PQH589819:PQH589839 QAD589819:QAD589839 QJZ589819:QJZ589839 QTV589819:QTV589839 RDR589819:RDR589839 RNN589819:RNN589839 RXJ589819:RXJ589839 SHF589819:SHF589839 SRB589819:SRB589839 TAX589819:TAX589839 TKT589819:TKT589839 TUP589819:TUP589839 UEL589819:UEL589839 UOH589819:UOH589839 UYD589819:UYD589839 VHZ589819:VHZ589839 VRV589819:VRV589839 WBR589819:WBR589839 WLN589819:WLN589839 WVJ589819:WVJ589839 E655355:E655375 IX655355:IX655375 ST655355:ST655375 ACP655355:ACP655375 AML655355:AML655375 AWH655355:AWH655375 BGD655355:BGD655375 BPZ655355:BPZ655375 BZV655355:BZV655375 CJR655355:CJR655375 CTN655355:CTN655375 DDJ655355:DDJ655375 DNF655355:DNF655375 DXB655355:DXB655375 EGX655355:EGX655375 EQT655355:EQT655375 FAP655355:FAP655375 FKL655355:FKL655375 FUH655355:FUH655375 GED655355:GED655375 GNZ655355:GNZ655375 GXV655355:GXV655375 HHR655355:HHR655375 HRN655355:HRN655375 IBJ655355:IBJ655375 ILF655355:ILF655375 IVB655355:IVB655375 JEX655355:JEX655375 JOT655355:JOT655375 JYP655355:JYP655375 KIL655355:KIL655375 KSH655355:KSH655375 LCD655355:LCD655375 LLZ655355:LLZ655375 LVV655355:LVV655375 MFR655355:MFR655375 MPN655355:MPN655375 MZJ655355:MZJ655375 NJF655355:NJF655375 NTB655355:NTB655375 OCX655355:OCX655375 OMT655355:OMT655375 OWP655355:OWP655375 PGL655355:PGL655375 PQH655355:PQH655375 QAD655355:QAD655375 QJZ655355:QJZ655375 QTV655355:QTV655375 RDR655355:RDR655375 RNN655355:RNN655375 RXJ655355:RXJ655375 SHF655355:SHF655375 SRB655355:SRB655375 TAX655355:TAX655375 TKT655355:TKT655375 TUP655355:TUP655375 UEL655355:UEL655375 UOH655355:UOH655375 UYD655355:UYD655375 VHZ655355:VHZ655375 VRV655355:VRV655375 WBR655355:WBR655375 WLN655355:WLN655375 WVJ655355:WVJ655375 E720891:E720911 IX720891:IX720911 ST720891:ST720911 ACP720891:ACP720911 AML720891:AML720911 AWH720891:AWH720911 BGD720891:BGD720911 BPZ720891:BPZ720911 BZV720891:BZV720911 CJR720891:CJR720911 CTN720891:CTN720911 DDJ720891:DDJ720911 DNF720891:DNF720911 DXB720891:DXB720911 EGX720891:EGX720911 EQT720891:EQT720911 FAP720891:FAP720911 FKL720891:FKL720911 FUH720891:FUH720911 GED720891:GED720911 GNZ720891:GNZ720911 GXV720891:GXV720911 HHR720891:HHR720911 HRN720891:HRN720911 IBJ720891:IBJ720911 ILF720891:ILF720911 IVB720891:IVB720911 JEX720891:JEX720911 JOT720891:JOT720911 JYP720891:JYP720911 KIL720891:KIL720911 KSH720891:KSH720911 LCD720891:LCD720911 LLZ720891:LLZ720911 LVV720891:LVV720911 MFR720891:MFR720911 MPN720891:MPN720911 MZJ720891:MZJ720911 NJF720891:NJF720911 NTB720891:NTB720911 OCX720891:OCX720911 OMT720891:OMT720911 OWP720891:OWP720911 PGL720891:PGL720911 PQH720891:PQH720911 QAD720891:QAD720911 QJZ720891:QJZ720911 QTV720891:QTV720911 RDR720891:RDR720911 RNN720891:RNN720911 RXJ720891:RXJ720911 SHF720891:SHF720911 SRB720891:SRB720911 TAX720891:TAX720911 TKT720891:TKT720911 TUP720891:TUP720911 UEL720891:UEL720911 UOH720891:UOH720911 UYD720891:UYD720911 VHZ720891:VHZ720911 VRV720891:VRV720911 WBR720891:WBR720911 WLN720891:WLN720911 WVJ720891:WVJ720911 E786427:E786447 IX786427:IX786447 ST786427:ST786447 ACP786427:ACP786447 AML786427:AML786447 AWH786427:AWH786447 BGD786427:BGD786447 BPZ786427:BPZ786447 BZV786427:BZV786447 CJR786427:CJR786447 CTN786427:CTN786447 DDJ786427:DDJ786447 DNF786427:DNF786447 DXB786427:DXB786447 EGX786427:EGX786447 EQT786427:EQT786447 FAP786427:FAP786447 FKL786427:FKL786447 FUH786427:FUH786447 GED786427:GED786447 GNZ786427:GNZ786447 GXV786427:GXV786447 HHR786427:HHR786447 HRN786427:HRN786447 IBJ786427:IBJ786447 ILF786427:ILF786447 IVB786427:IVB786447 JEX786427:JEX786447 JOT786427:JOT786447 JYP786427:JYP786447 KIL786427:KIL786447 KSH786427:KSH786447 LCD786427:LCD786447 LLZ786427:LLZ786447 LVV786427:LVV786447 MFR786427:MFR786447 MPN786427:MPN786447 MZJ786427:MZJ786447 NJF786427:NJF786447 NTB786427:NTB786447 OCX786427:OCX786447 OMT786427:OMT786447 OWP786427:OWP786447 PGL786427:PGL786447 PQH786427:PQH786447 QAD786427:QAD786447 QJZ786427:QJZ786447 QTV786427:QTV786447 RDR786427:RDR786447 RNN786427:RNN786447 RXJ786427:RXJ786447 SHF786427:SHF786447 SRB786427:SRB786447 TAX786427:TAX786447 TKT786427:TKT786447 TUP786427:TUP786447 UEL786427:UEL786447 UOH786427:UOH786447 UYD786427:UYD786447 VHZ786427:VHZ786447 VRV786427:VRV786447 WBR786427:WBR786447 WLN786427:WLN786447 WVJ786427:WVJ786447 E851963:E851983 IX851963:IX851983 ST851963:ST851983 ACP851963:ACP851983 AML851963:AML851983 AWH851963:AWH851983 BGD851963:BGD851983 BPZ851963:BPZ851983 BZV851963:BZV851983 CJR851963:CJR851983 CTN851963:CTN851983 DDJ851963:DDJ851983 DNF851963:DNF851983 DXB851963:DXB851983 EGX851963:EGX851983 EQT851963:EQT851983 FAP851963:FAP851983 FKL851963:FKL851983 FUH851963:FUH851983 GED851963:GED851983 GNZ851963:GNZ851983 GXV851963:GXV851983 HHR851963:HHR851983 HRN851963:HRN851983 IBJ851963:IBJ851983 ILF851963:ILF851983 IVB851963:IVB851983 JEX851963:JEX851983 JOT851963:JOT851983 JYP851963:JYP851983 KIL851963:KIL851983 KSH851963:KSH851983 LCD851963:LCD851983 LLZ851963:LLZ851983 LVV851963:LVV851983 MFR851963:MFR851983 MPN851963:MPN851983 MZJ851963:MZJ851983 NJF851963:NJF851983 NTB851963:NTB851983 OCX851963:OCX851983 OMT851963:OMT851983 OWP851963:OWP851983 PGL851963:PGL851983 PQH851963:PQH851983 QAD851963:QAD851983 QJZ851963:QJZ851983 QTV851963:QTV851983 RDR851963:RDR851983 RNN851963:RNN851983 RXJ851963:RXJ851983 SHF851963:SHF851983 SRB851963:SRB851983 TAX851963:TAX851983 TKT851963:TKT851983 TUP851963:TUP851983 UEL851963:UEL851983 UOH851963:UOH851983 UYD851963:UYD851983 VHZ851963:VHZ851983 VRV851963:VRV851983 WBR851963:WBR851983 WLN851963:WLN851983 WVJ851963:WVJ851983 E917499:E917519 IX917499:IX917519 ST917499:ST917519 ACP917499:ACP917519 AML917499:AML917519 AWH917499:AWH917519 BGD917499:BGD917519 BPZ917499:BPZ917519 BZV917499:BZV917519 CJR917499:CJR917519 CTN917499:CTN917519 DDJ917499:DDJ917519 DNF917499:DNF917519 DXB917499:DXB917519 EGX917499:EGX917519 EQT917499:EQT917519 FAP917499:FAP917519 FKL917499:FKL917519 FUH917499:FUH917519 GED917499:GED917519 GNZ917499:GNZ917519 GXV917499:GXV917519 HHR917499:HHR917519 HRN917499:HRN917519 IBJ917499:IBJ917519 ILF917499:ILF917519 IVB917499:IVB917519 JEX917499:JEX917519 JOT917499:JOT917519 JYP917499:JYP917519 KIL917499:KIL917519 KSH917499:KSH917519 LCD917499:LCD917519 LLZ917499:LLZ917519 LVV917499:LVV917519 MFR917499:MFR917519 MPN917499:MPN917519 MZJ917499:MZJ917519 NJF917499:NJF917519 NTB917499:NTB917519 OCX917499:OCX917519 OMT917499:OMT917519 OWP917499:OWP917519 PGL917499:PGL917519 PQH917499:PQH917519 QAD917499:QAD917519 QJZ917499:QJZ917519 QTV917499:QTV917519 RDR917499:RDR917519 RNN917499:RNN917519 RXJ917499:RXJ917519 SHF917499:SHF917519 SRB917499:SRB917519 TAX917499:TAX917519 TKT917499:TKT917519 TUP917499:TUP917519 UEL917499:UEL917519 UOH917499:UOH917519 UYD917499:UYD917519 VHZ917499:VHZ917519 VRV917499:VRV917519 WBR917499:WBR917519 WLN917499:WLN917519 WVJ917499:WVJ917519 E983035:E983055 IX983035:IX983055 ST983035:ST983055 ACP983035:ACP983055 AML983035:AML983055 AWH983035:AWH983055 BGD983035:BGD983055 BPZ983035:BPZ983055 BZV983035:BZV983055 CJR983035:CJR983055 CTN983035:CTN983055 DDJ983035:DDJ983055 DNF983035:DNF983055 DXB983035:DXB983055 EGX983035:EGX983055 EQT983035:EQT983055 FAP983035:FAP983055 FKL983035:FKL983055 FUH983035:FUH983055 GED983035:GED983055 GNZ983035:GNZ983055 GXV983035:GXV983055 HHR983035:HHR983055 HRN983035:HRN983055 IBJ983035:IBJ983055 ILF983035:ILF983055 IVB983035:IVB983055 JEX983035:JEX983055 JOT983035:JOT983055 JYP983035:JYP983055 KIL983035:KIL983055 KSH983035:KSH983055 LCD983035:LCD983055 LLZ983035:LLZ983055 LVV983035:LVV983055 MFR983035:MFR983055 MPN983035:MPN983055 MZJ983035:MZJ983055 NJF983035:NJF983055 NTB983035:NTB983055 OCX983035:OCX983055 OMT983035:OMT983055 OWP983035:OWP983055 PGL983035:PGL983055 PQH983035:PQH983055 QAD983035:QAD983055 QJZ983035:QJZ983055 QTV983035:QTV983055 RDR983035:RDR983055 RNN983035:RNN983055 RXJ983035:RXJ983055 SHF983035:SHF983055 SRB983035:SRB983055 TAX983035:TAX983055 TKT983035:TKT983055 TUP983035:TUP983055 UEL983035:UEL983055 UOH983035:UOH983055 UYD983035:UYD983055 VHZ983035:VHZ983055 VRV983035:VRV983055 WBR983035:WBR983055 WLN983035:WLN983055 WVJ983035:WVJ983055 E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E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E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E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E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E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E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E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E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E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E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E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E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E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E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E65555:E65557 IX65555:IX65557 ST65555:ST65557 ACP65555:ACP65557 AML65555:AML65557 AWH65555:AWH65557 BGD65555:BGD65557 BPZ65555:BPZ65557 BZV65555:BZV65557 CJR65555:CJR65557 CTN65555:CTN65557 DDJ65555:DDJ65557 DNF65555:DNF65557 DXB65555:DXB65557 EGX65555:EGX65557 EQT65555:EQT65557 FAP65555:FAP65557 FKL65555:FKL65557 FUH65555:FUH65557 GED65555:GED65557 GNZ65555:GNZ65557 GXV65555:GXV65557 HHR65555:HHR65557 HRN65555:HRN65557 IBJ65555:IBJ65557 ILF65555:ILF65557 IVB65555:IVB65557 JEX65555:JEX65557 JOT65555:JOT65557 JYP65555:JYP65557 KIL65555:KIL65557 KSH65555:KSH65557 LCD65555:LCD65557 LLZ65555:LLZ65557 LVV65555:LVV65557 MFR65555:MFR65557 MPN65555:MPN65557 MZJ65555:MZJ65557 NJF65555:NJF65557 NTB65555:NTB65557 OCX65555:OCX65557 OMT65555:OMT65557 OWP65555:OWP65557 PGL65555:PGL65557 PQH65555:PQH65557 QAD65555:QAD65557 QJZ65555:QJZ65557 QTV65555:QTV65557 RDR65555:RDR65557 RNN65555:RNN65557 RXJ65555:RXJ65557 SHF65555:SHF65557 SRB65555:SRB65557 TAX65555:TAX65557 TKT65555:TKT65557 TUP65555:TUP65557 UEL65555:UEL65557 UOH65555:UOH65557 UYD65555:UYD65557 VHZ65555:VHZ65557 VRV65555:VRV65557 WBR65555:WBR65557 WLN65555:WLN65557 WVJ65555:WVJ65557 E131091:E131093 IX131091:IX131093 ST131091:ST131093 ACP131091:ACP131093 AML131091:AML131093 AWH131091:AWH131093 BGD131091:BGD131093 BPZ131091:BPZ131093 BZV131091:BZV131093 CJR131091:CJR131093 CTN131091:CTN131093 DDJ131091:DDJ131093 DNF131091:DNF131093 DXB131091:DXB131093 EGX131091:EGX131093 EQT131091:EQT131093 FAP131091:FAP131093 FKL131091:FKL131093 FUH131091:FUH131093 GED131091:GED131093 GNZ131091:GNZ131093 GXV131091:GXV131093 HHR131091:HHR131093 HRN131091:HRN131093 IBJ131091:IBJ131093 ILF131091:ILF131093 IVB131091:IVB131093 JEX131091:JEX131093 JOT131091:JOT131093 JYP131091:JYP131093 KIL131091:KIL131093 KSH131091:KSH131093 LCD131091:LCD131093 LLZ131091:LLZ131093 LVV131091:LVV131093 MFR131091:MFR131093 MPN131091:MPN131093 MZJ131091:MZJ131093 NJF131091:NJF131093 NTB131091:NTB131093 OCX131091:OCX131093 OMT131091:OMT131093 OWP131091:OWP131093 PGL131091:PGL131093 PQH131091:PQH131093 QAD131091:QAD131093 QJZ131091:QJZ131093 QTV131091:QTV131093 RDR131091:RDR131093 RNN131091:RNN131093 RXJ131091:RXJ131093 SHF131091:SHF131093 SRB131091:SRB131093 TAX131091:TAX131093 TKT131091:TKT131093 TUP131091:TUP131093 UEL131091:UEL131093 UOH131091:UOH131093 UYD131091:UYD131093 VHZ131091:VHZ131093 VRV131091:VRV131093 WBR131091:WBR131093 WLN131091:WLN131093 WVJ131091:WVJ131093 E196627:E196629 IX196627:IX196629 ST196627:ST196629 ACP196627:ACP196629 AML196627:AML196629 AWH196627:AWH196629 BGD196627:BGD196629 BPZ196627:BPZ196629 BZV196627:BZV196629 CJR196627:CJR196629 CTN196627:CTN196629 DDJ196627:DDJ196629 DNF196627:DNF196629 DXB196627:DXB196629 EGX196627:EGX196629 EQT196627:EQT196629 FAP196627:FAP196629 FKL196627:FKL196629 FUH196627:FUH196629 GED196627:GED196629 GNZ196627:GNZ196629 GXV196627:GXV196629 HHR196627:HHR196629 HRN196627:HRN196629 IBJ196627:IBJ196629 ILF196627:ILF196629 IVB196627:IVB196629 JEX196627:JEX196629 JOT196627:JOT196629 JYP196627:JYP196629 KIL196627:KIL196629 KSH196627:KSH196629 LCD196627:LCD196629 LLZ196627:LLZ196629 LVV196627:LVV196629 MFR196627:MFR196629 MPN196627:MPN196629 MZJ196627:MZJ196629 NJF196627:NJF196629 NTB196627:NTB196629 OCX196627:OCX196629 OMT196627:OMT196629 OWP196627:OWP196629 PGL196627:PGL196629 PQH196627:PQH196629 QAD196627:QAD196629 QJZ196627:QJZ196629 QTV196627:QTV196629 RDR196627:RDR196629 RNN196627:RNN196629 RXJ196627:RXJ196629 SHF196627:SHF196629 SRB196627:SRB196629 TAX196627:TAX196629 TKT196627:TKT196629 TUP196627:TUP196629 UEL196627:UEL196629 UOH196627:UOH196629 UYD196627:UYD196629 VHZ196627:VHZ196629 VRV196627:VRV196629 WBR196627:WBR196629 WLN196627:WLN196629 WVJ196627:WVJ196629 E262163:E262165 IX262163:IX262165 ST262163:ST262165 ACP262163:ACP262165 AML262163:AML262165 AWH262163:AWH262165 BGD262163:BGD262165 BPZ262163:BPZ262165 BZV262163:BZV262165 CJR262163:CJR262165 CTN262163:CTN262165 DDJ262163:DDJ262165 DNF262163:DNF262165 DXB262163:DXB262165 EGX262163:EGX262165 EQT262163:EQT262165 FAP262163:FAP262165 FKL262163:FKL262165 FUH262163:FUH262165 GED262163:GED262165 GNZ262163:GNZ262165 GXV262163:GXV262165 HHR262163:HHR262165 HRN262163:HRN262165 IBJ262163:IBJ262165 ILF262163:ILF262165 IVB262163:IVB262165 JEX262163:JEX262165 JOT262163:JOT262165 JYP262163:JYP262165 KIL262163:KIL262165 KSH262163:KSH262165 LCD262163:LCD262165 LLZ262163:LLZ262165 LVV262163:LVV262165 MFR262163:MFR262165 MPN262163:MPN262165 MZJ262163:MZJ262165 NJF262163:NJF262165 NTB262163:NTB262165 OCX262163:OCX262165 OMT262163:OMT262165 OWP262163:OWP262165 PGL262163:PGL262165 PQH262163:PQH262165 QAD262163:QAD262165 QJZ262163:QJZ262165 QTV262163:QTV262165 RDR262163:RDR262165 RNN262163:RNN262165 RXJ262163:RXJ262165 SHF262163:SHF262165 SRB262163:SRB262165 TAX262163:TAX262165 TKT262163:TKT262165 TUP262163:TUP262165 UEL262163:UEL262165 UOH262163:UOH262165 UYD262163:UYD262165 VHZ262163:VHZ262165 VRV262163:VRV262165 WBR262163:WBR262165 WLN262163:WLN262165 WVJ262163:WVJ262165 E327699:E327701 IX327699:IX327701 ST327699:ST327701 ACP327699:ACP327701 AML327699:AML327701 AWH327699:AWH327701 BGD327699:BGD327701 BPZ327699:BPZ327701 BZV327699:BZV327701 CJR327699:CJR327701 CTN327699:CTN327701 DDJ327699:DDJ327701 DNF327699:DNF327701 DXB327699:DXB327701 EGX327699:EGX327701 EQT327699:EQT327701 FAP327699:FAP327701 FKL327699:FKL327701 FUH327699:FUH327701 GED327699:GED327701 GNZ327699:GNZ327701 GXV327699:GXV327701 HHR327699:HHR327701 HRN327699:HRN327701 IBJ327699:IBJ327701 ILF327699:ILF327701 IVB327699:IVB327701 JEX327699:JEX327701 JOT327699:JOT327701 JYP327699:JYP327701 KIL327699:KIL327701 KSH327699:KSH327701 LCD327699:LCD327701 LLZ327699:LLZ327701 LVV327699:LVV327701 MFR327699:MFR327701 MPN327699:MPN327701 MZJ327699:MZJ327701 NJF327699:NJF327701 NTB327699:NTB327701 OCX327699:OCX327701 OMT327699:OMT327701 OWP327699:OWP327701 PGL327699:PGL327701 PQH327699:PQH327701 QAD327699:QAD327701 QJZ327699:QJZ327701 QTV327699:QTV327701 RDR327699:RDR327701 RNN327699:RNN327701 RXJ327699:RXJ327701 SHF327699:SHF327701 SRB327699:SRB327701 TAX327699:TAX327701 TKT327699:TKT327701 TUP327699:TUP327701 UEL327699:UEL327701 UOH327699:UOH327701 UYD327699:UYD327701 VHZ327699:VHZ327701 VRV327699:VRV327701 WBR327699:WBR327701 WLN327699:WLN327701 WVJ327699:WVJ327701 E393235:E393237 IX393235:IX393237 ST393235:ST393237 ACP393235:ACP393237 AML393235:AML393237 AWH393235:AWH393237 BGD393235:BGD393237 BPZ393235:BPZ393237 BZV393235:BZV393237 CJR393235:CJR393237 CTN393235:CTN393237 DDJ393235:DDJ393237 DNF393235:DNF393237 DXB393235:DXB393237 EGX393235:EGX393237 EQT393235:EQT393237 FAP393235:FAP393237 FKL393235:FKL393237 FUH393235:FUH393237 GED393235:GED393237 GNZ393235:GNZ393237 GXV393235:GXV393237 HHR393235:HHR393237 HRN393235:HRN393237 IBJ393235:IBJ393237 ILF393235:ILF393237 IVB393235:IVB393237 JEX393235:JEX393237 JOT393235:JOT393237 JYP393235:JYP393237 KIL393235:KIL393237 KSH393235:KSH393237 LCD393235:LCD393237 LLZ393235:LLZ393237 LVV393235:LVV393237 MFR393235:MFR393237 MPN393235:MPN393237 MZJ393235:MZJ393237 NJF393235:NJF393237 NTB393235:NTB393237 OCX393235:OCX393237 OMT393235:OMT393237 OWP393235:OWP393237 PGL393235:PGL393237 PQH393235:PQH393237 QAD393235:QAD393237 QJZ393235:QJZ393237 QTV393235:QTV393237 RDR393235:RDR393237 RNN393235:RNN393237 RXJ393235:RXJ393237 SHF393235:SHF393237 SRB393235:SRB393237 TAX393235:TAX393237 TKT393235:TKT393237 TUP393235:TUP393237 UEL393235:UEL393237 UOH393235:UOH393237 UYD393235:UYD393237 VHZ393235:VHZ393237 VRV393235:VRV393237 WBR393235:WBR393237 WLN393235:WLN393237 WVJ393235:WVJ393237 E458771:E458773 IX458771:IX458773 ST458771:ST458773 ACP458771:ACP458773 AML458771:AML458773 AWH458771:AWH458773 BGD458771:BGD458773 BPZ458771:BPZ458773 BZV458771:BZV458773 CJR458771:CJR458773 CTN458771:CTN458773 DDJ458771:DDJ458773 DNF458771:DNF458773 DXB458771:DXB458773 EGX458771:EGX458773 EQT458771:EQT458773 FAP458771:FAP458773 FKL458771:FKL458773 FUH458771:FUH458773 GED458771:GED458773 GNZ458771:GNZ458773 GXV458771:GXV458773 HHR458771:HHR458773 HRN458771:HRN458773 IBJ458771:IBJ458773 ILF458771:ILF458773 IVB458771:IVB458773 JEX458771:JEX458773 JOT458771:JOT458773 JYP458771:JYP458773 KIL458771:KIL458773 KSH458771:KSH458773 LCD458771:LCD458773 LLZ458771:LLZ458773 LVV458771:LVV458773 MFR458771:MFR458773 MPN458771:MPN458773 MZJ458771:MZJ458773 NJF458771:NJF458773 NTB458771:NTB458773 OCX458771:OCX458773 OMT458771:OMT458773 OWP458771:OWP458773 PGL458771:PGL458773 PQH458771:PQH458773 QAD458771:QAD458773 QJZ458771:QJZ458773 QTV458771:QTV458773 RDR458771:RDR458773 RNN458771:RNN458773 RXJ458771:RXJ458773 SHF458771:SHF458773 SRB458771:SRB458773 TAX458771:TAX458773 TKT458771:TKT458773 TUP458771:TUP458773 UEL458771:UEL458773 UOH458771:UOH458773 UYD458771:UYD458773 VHZ458771:VHZ458773 VRV458771:VRV458773 WBR458771:WBR458773 WLN458771:WLN458773 WVJ458771:WVJ458773 E524307:E524309 IX524307:IX524309 ST524307:ST524309 ACP524307:ACP524309 AML524307:AML524309 AWH524307:AWH524309 BGD524307:BGD524309 BPZ524307:BPZ524309 BZV524307:BZV524309 CJR524307:CJR524309 CTN524307:CTN524309 DDJ524307:DDJ524309 DNF524307:DNF524309 DXB524307:DXB524309 EGX524307:EGX524309 EQT524307:EQT524309 FAP524307:FAP524309 FKL524307:FKL524309 FUH524307:FUH524309 GED524307:GED524309 GNZ524307:GNZ524309 GXV524307:GXV524309 HHR524307:HHR524309 HRN524307:HRN524309 IBJ524307:IBJ524309 ILF524307:ILF524309 IVB524307:IVB524309 JEX524307:JEX524309 JOT524307:JOT524309 JYP524307:JYP524309 KIL524307:KIL524309 KSH524307:KSH524309 LCD524307:LCD524309 LLZ524307:LLZ524309 LVV524307:LVV524309 MFR524307:MFR524309 MPN524307:MPN524309 MZJ524307:MZJ524309 NJF524307:NJF524309 NTB524307:NTB524309 OCX524307:OCX524309 OMT524307:OMT524309 OWP524307:OWP524309 PGL524307:PGL524309 PQH524307:PQH524309 QAD524307:QAD524309 QJZ524307:QJZ524309 QTV524307:QTV524309 RDR524307:RDR524309 RNN524307:RNN524309 RXJ524307:RXJ524309 SHF524307:SHF524309 SRB524307:SRB524309 TAX524307:TAX524309 TKT524307:TKT524309 TUP524307:TUP524309 UEL524307:UEL524309 UOH524307:UOH524309 UYD524307:UYD524309 VHZ524307:VHZ524309 VRV524307:VRV524309 WBR524307:WBR524309 WLN524307:WLN524309 WVJ524307:WVJ524309 E589843:E589845 IX589843:IX589845 ST589843:ST589845 ACP589843:ACP589845 AML589843:AML589845 AWH589843:AWH589845 BGD589843:BGD589845 BPZ589843:BPZ589845 BZV589843:BZV589845 CJR589843:CJR589845 CTN589843:CTN589845 DDJ589843:DDJ589845 DNF589843:DNF589845 DXB589843:DXB589845 EGX589843:EGX589845 EQT589843:EQT589845 FAP589843:FAP589845 FKL589843:FKL589845 FUH589843:FUH589845 GED589843:GED589845 GNZ589843:GNZ589845 GXV589843:GXV589845 HHR589843:HHR589845 HRN589843:HRN589845 IBJ589843:IBJ589845 ILF589843:ILF589845 IVB589843:IVB589845 JEX589843:JEX589845 JOT589843:JOT589845 JYP589843:JYP589845 KIL589843:KIL589845 KSH589843:KSH589845 LCD589843:LCD589845 LLZ589843:LLZ589845 LVV589843:LVV589845 MFR589843:MFR589845 MPN589843:MPN589845 MZJ589843:MZJ589845 NJF589843:NJF589845 NTB589843:NTB589845 OCX589843:OCX589845 OMT589843:OMT589845 OWP589843:OWP589845 PGL589843:PGL589845 PQH589843:PQH589845 QAD589843:QAD589845 QJZ589843:QJZ589845 QTV589843:QTV589845 RDR589843:RDR589845 RNN589843:RNN589845 RXJ589843:RXJ589845 SHF589843:SHF589845 SRB589843:SRB589845 TAX589843:TAX589845 TKT589843:TKT589845 TUP589843:TUP589845 UEL589843:UEL589845 UOH589843:UOH589845 UYD589843:UYD589845 VHZ589843:VHZ589845 VRV589843:VRV589845 WBR589843:WBR589845 WLN589843:WLN589845 WVJ589843:WVJ589845 E655379:E655381 IX655379:IX655381 ST655379:ST655381 ACP655379:ACP655381 AML655379:AML655381 AWH655379:AWH655381 BGD655379:BGD655381 BPZ655379:BPZ655381 BZV655379:BZV655381 CJR655379:CJR655381 CTN655379:CTN655381 DDJ655379:DDJ655381 DNF655379:DNF655381 DXB655379:DXB655381 EGX655379:EGX655381 EQT655379:EQT655381 FAP655379:FAP655381 FKL655379:FKL655381 FUH655379:FUH655381 GED655379:GED655381 GNZ655379:GNZ655381 GXV655379:GXV655381 HHR655379:HHR655381 HRN655379:HRN655381 IBJ655379:IBJ655381 ILF655379:ILF655381 IVB655379:IVB655381 JEX655379:JEX655381 JOT655379:JOT655381 JYP655379:JYP655381 KIL655379:KIL655381 KSH655379:KSH655381 LCD655379:LCD655381 LLZ655379:LLZ655381 LVV655379:LVV655381 MFR655379:MFR655381 MPN655379:MPN655381 MZJ655379:MZJ655381 NJF655379:NJF655381 NTB655379:NTB655381 OCX655379:OCX655381 OMT655379:OMT655381 OWP655379:OWP655381 PGL655379:PGL655381 PQH655379:PQH655381 QAD655379:QAD655381 QJZ655379:QJZ655381 QTV655379:QTV655381 RDR655379:RDR655381 RNN655379:RNN655381 RXJ655379:RXJ655381 SHF655379:SHF655381 SRB655379:SRB655381 TAX655379:TAX655381 TKT655379:TKT655381 TUP655379:TUP655381 UEL655379:UEL655381 UOH655379:UOH655381 UYD655379:UYD655381 VHZ655379:VHZ655381 VRV655379:VRV655381 WBR655379:WBR655381 WLN655379:WLN655381 WVJ655379:WVJ655381 E720915:E720917 IX720915:IX720917 ST720915:ST720917 ACP720915:ACP720917 AML720915:AML720917 AWH720915:AWH720917 BGD720915:BGD720917 BPZ720915:BPZ720917 BZV720915:BZV720917 CJR720915:CJR720917 CTN720915:CTN720917 DDJ720915:DDJ720917 DNF720915:DNF720917 DXB720915:DXB720917 EGX720915:EGX720917 EQT720915:EQT720917 FAP720915:FAP720917 FKL720915:FKL720917 FUH720915:FUH720917 GED720915:GED720917 GNZ720915:GNZ720917 GXV720915:GXV720917 HHR720915:HHR720917 HRN720915:HRN720917 IBJ720915:IBJ720917 ILF720915:ILF720917 IVB720915:IVB720917 JEX720915:JEX720917 JOT720915:JOT720917 JYP720915:JYP720917 KIL720915:KIL720917 KSH720915:KSH720917 LCD720915:LCD720917 LLZ720915:LLZ720917 LVV720915:LVV720917 MFR720915:MFR720917 MPN720915:MPN720917 MZJ720915:MZJ720917 NJF720915:NJF720917 NTB720915:NTB720917 OCX720915:OCX720917 OMT720915:OMT720917 OWP720915:OWP720917 PGL720915:PGL720917 PQH720915:PQH720917 QAD720915:QAD720917 QJZ720915:QJZ720917 QTV720915:QTV720917 RDR720915:RDR720917 RNN720915:RNN720917 RXJ720915:RXJ720917 SHF720915:SHF720917 SRB720915:SRB720917 TAX720915:TAX720917 TKT720915:TKT720917 TUP720915:TUP720917 UEL720915:UEL720917 UOH720915:UOH720917 UYD720915:UYD720917 VHZ720915:VHZ720917 VRV720915:VRV720917 WBR720915:WBR720917 WLN720915:WLN720917 WVJ720915:WVJ720917 E786451:E786453 IX786451:IX786453 ST786451:ST786453 ACP786451:ACP786453 AML786451:AML786453 AWH786451:AWH786453 BGD786451:BGD786453 BPZ786451:BPZ786453 BZV786451:BZV786453 CJR786451:CJR786453 CTN786451:CTN786453 DDJ786451:DDJ786453 DNF786451:DNF786453 DXB786451:DXB786453 EGX786451:EGX786453 EQT786451:EQT786453 FAP786451:FAP786453 FKL786451:FKL786453 FUH786451:FUH786453 GED786451:GED786453 GNZ786451:GNZ786453 GXV786451:GXV786453 HHR786451:HHR786453 HRN786451:HRN786453 IBJ786451:IBJ786453 ILF786451:ILF786453 IVB786451:IVB786453 JEX786451:JEX786453 JOT786451:JOT786453 JYP786451:JYP786453 KIL786451:KIL786453 KSH786451:KSH786453 LCD786451:LCD786453 LLZ786451:LLZ786453 LVV786451:LVV786453 MFR786451:MFR786453 MPN786451:MPN786453 MZJ786451:MZJ786453 NJF786451:NJF786453 NTB786451:NTB786453 OCX786451:OCX786453 OMT786451:OMT786453 OWP786451:OWP786453 PGL786451:PGL786453 PQH786451:PQH786453 QAD786451:QAD786453 QJZ786451:QJZ786453 QTV786451:QTV786453 RDR786451:RDR786453 RNN786451:RNN786453 RXJ786451:RXJ786453 SHF786451:SHF786453 SRB786451:SRB786453 TAX786451:TAX786453 TKT786451:TKT786453 TUP786451:TUP786453 UEL786451:UEL786453 UOH786451:UOH786453 UYD786451:UYD786453 VHZ786451:VHZ786453 VRV786451:VRV786453 WBR786451:WBR786453 WLN786451:WLN786453 WVJ786451:WVJ786453 E851987:E851989 IX851987:IX851989 ST851987:ST851989 ACP851987:ACP851989 AML851987:AML851989 AWH851987:AWH851989 BGD851987:BGD851989 BPZ851987:BPZ851989 BZV851987:BZV851989 CJR851987:CJR851989 CTN851987:CTN851989 DDJ851987:DDJ851989 DNF851987:DNF851989 DXB851987:DXB851989 EGX851987:EGX851989 EQT851987:EQT851989 FAP851987:FAP851989 FKL851987:FKL851989 FUH851987:FUH851989 GED851987:GED851989 GNZ851987:GNZ851989 GXV851987:GXV851989 HHR851987:HHR851989 HRN851987:HRN851989 IBJ851987:IBJ851989 ILF851987:ILF851989 IVB851987:IVB851989 JEX851987:JEX851989 JOT851987:JOT851989 JYP851987:JYP851989 KIL851987:KIL851989 KSH851987:KSH851989 LCD851987:LCD851989 LLZ851987:LLZ851989 LVV851987:LVV851989 MFR851987:MFR851989 MPN851987:MPN851989 MZJ851987:MZJ851989 NJF851987:NJF851989 NTB851987:NTB851989 OCX851987:OCX851989 OMT851987:OMT851989 OWP851987:OWP851989 PGL851987:PGL851989 PQH851987:PQH851989 QAD851987:QAD851989 QJZ851987:QJZ851989 QTV851987:QTV851989 RDR851987:RDR851989 RNN851987:RNN851989 RXJ851987:RXJ851989 SHF851987:SHF851989 SRB851987:SRB851989 TAX851987:TAX851989 TKT851987:TKT851989 TUP851987:TUP851989 UEL851987:UEL851989 UOH851987:UOH851989 UYD851987:UYD851989 VHZ851987:VHZ851989 VRV851987:VRV851989 WBR851987:WBR851989 WLN851987:WLN851989 WVJ851987:WVJ851989 E917523:E917525 IX917523:IX917525 ST917523:ST917525 ACP917523:ACP917525 AML917523:AML917525 AWH917523:AWH917525 BGD917523:BGD917525 BPZ917523:BPZ917525 BZV917523:BZV917525 CJR917523:CJR917525 CTN917523:CTN917525 DDJ917523:DDJ917525 DNF917523:DNF917525 DXB917523:DXB917525 EGX917523:EGX917525 EQT917523:EQT917525 FAP917523:FAP917525 FKL917523:FKL917525 FUH917523:FUH917525 GED917523:GED917525 GNZ917523:GNZ917525 GXV917523:GXV917525 HHR917523:HHR917525 HRN917523:HRN917525 IBJ917523:IBJ917525 ILF917523:ILF917525 IVB917523:IVB917525 JEX917523:JEX917525 JOT917523:JOT917525 JYP917523:JYP917525 KIL917523:KIL917525 KSH917523:KSH917525 LCD917523:LCD917525 LLZ917523:LLZ917525 LVV917523:LVV917525 MFR917523:MFR917525 MPN917523:MPN917525 MZJ917523:MZJ917525 NJF917523:NJF917525 NTB917523:NTB917525 OCX917523:OCX917525 OMT917523:OMT917525 OWP917523:OWP917525 PGL917523:PGL917525 PQH917523:PQH917525 QAD917523:QAD917525 QJZ917523:QJZ917525 QTV917523:QTV917525 RDR917523:RDR917525 RNN917523:RNN917525 RXJ917523:RXJ917525 SHF917523:SHF917525 SRB917523:SRB917525 TAX917523:TAX917525 TKT917523:TKT917525 TUP917523:TUP917525 UEL917523:UEL917525 UOH917523:UOH917525 UYD917523:UYD917525 VHZ917523:VHZ917525 VRV917523:VRV917525 WBR917523:WBR917525 WLN917523:WLN917525 WVJ917523:WVJ917525 E983059:E983061 IX983059:IX983061 ST983059:ST983061 ACP983059:ACP983061 AML983059:AML983061 AWH983059:AWH983061 BGD983059:BGD983061 BPZ983059:BPZ983061 BZV983059:BZV983061 CJR983059:CJR983061 CTN983059:CTN983061 DDJ983059:DDJ983061 DNF983059:DNF983061 DXB983059:DXB983061 EGX983059:EGX983061 EQT983059:EQT983061 FAP983059:FAP983061 FKL983059:FKL983061 FUH983059:FUH983061 GED983059:GED983061 GNZ983059:GNZ983061 GXV983059:GXV983061 HHR983059:HHR983061 HRN983059:HRN983061 IBJ983059:IBJ983061 ILF983059:ILF983061 IVB983059:IVB983061 JEX983059:JEX983061 JOT983059:JOT983061 JYP983059:JYP983061 KIL983059:KIL983061 KSH983059:KSH983061 LCD983059:LCD983061 LLZ983059:LLZ983061 LVV983059:LVV983061 MFR983059:MFR983061 MPN983059:MPN983061 MZJ983059:MZJ983061 NJF983059:NJF983061 NTB983059:NTB983061 OCX983059:OCX983061 OMT983059:OMT983061 OWP983059:OWP983061 PGL983059:PGL983061 PQH983059:PQH983061 QAD983059:QAD983061 QJZ983059:QJZ983061 QTV983059:QTV983061 RDR983059:RDR983061 RNN983059:RNN983061 RXJ983059:RXJ983061 SHF983059:SHF983061 SRB983059:SRB983061 TAX983059:TAX983061 TKT983059:TKT983061 TUP983059:TUP983061 UEL983059:UEL983061 UOH983059:UOH983061 UYD983059:UYD983061 VHZ983059:VHZ983061 VRV983059:VRV983061 WBR983059:WBR983061 WLN983059:WLN983061 WVJ983059:WVJ983061 E65559:E65561 IX65559:IX65561 ST65559:ST65561 ACP65559:ACP65561 AML65559:AML65561 AWH65559:AWH65561 BGD65559:BGD65561 BPZ65559:BPZ65561 BZV65559:BZV65561 CJR65559:CJR65561 CTN65559:CTN65561 DDJ65559:DDJ65561 DNF65559:DNF65561 DXB65559:DXB65561 EGX65559:EGX65561 EQT65559:EQT65561 FAP65559:FAP65561 FKL65559:FKL65561 FUH65559:FUH65561 GED65559:GED65561 GNZ65559:GNZ65561 GXV65559:GXV65561 HHR65559:HHR65561 HRN65559:HRN65561 IBJ65559:IBJ65561 ILF65559:ILF65561 IVB65559:IVB65561 JEX65559:JEX65561 JOT65559:JOT65561 JYP65559:JYP65561 KIL65559:KIL65561 KSH65559:KSH65561 LCD65559:LCD65561 LLZ65559:LLZ65561 LVV65559:LVV65561 MFR65559:MFR65561 MPN65559:MPN65561 MZJ65559:MZJ65561 NJF65559:NJF65561 NTB65559:NTB65561 OCX65559:OCX65561 OMT65559:OMT65561 OWP65559:OWP65561 PGL65559:PGL65561 PQH65559:PQH65561 QAD65559:QAD65561 QJZ65559:QJZ65561 QTV65559:QTV65561 RDR65559:RDR65561 RNN65559:RNN65561 RXJ65559:RXJ65561 SHF65559:SHF65561 SRB65559:SRB65561 TAX65559:TAX65561 TKT65559:TKT65561 TUP65559:TUP65561 UEL65559:UEL65561 UOH65559:UOH65561 UYD65559:UYD65561 VHZ65559:VHZ65561 VRV65559:VRV65561 WBR65559:WBR65561 WLN65559:WLN65561 WVJ65559:WVJ65561 E131095:E131097 IX131095:IX131097 ST131095:ST131097 ACP131095:ACP131097 AML131095:AML131097 AWH131095:AWH131097 BGD131095:BGD131097 BPZ131095:BPZ131097 BZV131095:BZV131097 CJR131095:CJR131097 CTN131095:CTN131097 DDJ131095:DDJ131097 DNF131095:DNF131097 DXB131095:DXB131097 EGX131095:EGX131097 EQT131095:EQT131097 FAP131095:FAP131097 FKL131095:FKL131097 FUH131095:FUH131097 GED131095:GED131097 GNZ131095:GNZ131097 GXV131095:GXV131097 HHR131095:HHR131097 HRN131095:HRN131097 IBJ131095:IBJ131097 ILF131095:ILF131097 IVB131095:IVB131097 JEX131095:JEX131097 JOT131095:JOT131097 JYP131095:JYP131097 KIL131095:KIL131097 KSH131095:KSH131097 LCD131095:LCD131097 LLZ131095:LLZ131097 LVV131095:LVV131097 MFR131095:MFR131097 MPN131095:MPN131097 MZJ131095:MZJ131097 NJF131095:NJF131097 NTB131095:NTB131097 OCX131095:OCX131097 OMT131095:OMT131097 OWP131095:OWP131097 PGL131095:PGL131097 PQH131095:PQH131097 QAD131095:QAD131097 QJZ131095:QJZ131097 QTV131095:QTV131097 RDR131095:RDR131097 RNN131095:RNN131097 RXJ131095:RXJ131097 SHF131095:SHF131097 SRB131095:SRB131097 TAX131095:TAX131097 TKT131095:TKT131097 TUP131095:TUP131097 UEL131095:UEL131097 UOH131095:UOH131097 UYD131095:UYD131097 VHZ131095:VHZ131097 VRV131095:VRV131097 WBR131095:WBR131097 WLN131095:WLN131097 WVJ131095:WVJ131097 E196631:E196633 IX196631:IX196633 ST196631:ST196633 ACP196631:ACP196633 AML196631:AML196633 AWH196631:AWH196633 BGD196631:BGD196633 BPZ196631:BPZ196633 BZV196631:BZV196633 CJR196631:CJR196633 CTN196631:CTN196633 DDJ196631:DDJ196633 DNF196631:DNF196633 DXB196631:DXB196633 EGX196631:EGX196633 EQT196631:EQT196633 FAP196631:FAP196633 FKL196631:FKL196633 FUH196631:FUH196633 GED196631:GED196633 GNZ196631:GNZ196633 GXV196631:GXV196633 HHR196631:HHR196633 HRN196631:HRN196633 IBJ196631:IBJ196633 ILF196631:ILF196633 IVB196631:IVB196633 JEX196631:JEX196633 JOT196631:JOT196633 JYP196631:JYP196633 KIL196631:KIL196633 KSH196631:KSH196633 LCD196631:LCD196633 LLZ196631:LLZ196633 LVV196631:LVV196633 MFR196631:MFR196633 MPN196631:MPN196633 MZJ196631:MZJ196633 NJF196631:NJF196633 NTB196631:NTB196633 OCX196631:OCX196633 OMT196631:OMT196633 OWP196631:OWP196633 PGL196631:PGL196633 PQH196631:PQH196633 QAD196631:QAD196633 QJZ196631:QJZ196633 QTV196631:QTV196633 RDR196631:RDR196633 RNN196631:RNN196633 RXJ196631:RXJ196633 SHF196631:SHF196633 SRB196631:SRB196633 TAX196631:TAX196633 TKT196631:TKT196633 TUP196631:TUP196633 UEL196631:UEL196633 UOH196631:UOH196633 UYD196631:UYD196633 VHZ196631:VHZ196633 VRV196631:VRV196633 WBR196631:WBR196633 WLN196631:WLN196633 WVJ196631:WVJ196633 E262167:E262169 IX262167:IX262169 ST262167:ST262169 ACP262167:ACP262169 AML262167:AML262169 AWH262167:AWH262169 BGD262167:BGD262169 BPZ262167:BPZ262169 BZV262167:BZV262169 CJR262167:CJR262169 CTN262167:CTN262169 DDJ262167:DDJ262169 DNF262167:DNF262169 DXB262167:DXB262169 EGX262167:EGX262169 EQT262167:EQT262169 FAP262167:FAP262169 FKL262167:FKL262169 FUH262167:FUH262169 GED262167:GED262169 GNZ262167:GNZ262169 GXV262167:GXV262169 HHR262167:HHR262169 HRN262167:HRN262169 IBJ262167:IBJ262169 ILF262167:ILF262169 IVB262167:IVB262169 JEX262167:JEX262169 JOT262167:JOT262169 JYP262167:JYP262169 KIL262167:KIL262169 KSH262167:KSH262169 LCD262167:LCD262169 LLZ262167:LLZ262169 LVV262167:LVV262169 MFR262167:MFR262169 MPN262167:MPN262169 MZJ262167:MZJ262169 NJF262167:NJF262169 NTB262167:NTB262169 OCX262167:OCX262169 OMT262167:OMT262169 OWP262167:OWP262169 PGL262167:PGL262169 PQH262167:PQH262169 QAD262167:QAD262169 QJZ262167:QJZ262169 QTV262167:QTV262169 RDR262167:RDR262169 RNN262167:RNN262169 RXJ262167:RXJ262169 SHF262167:SHF262169 SRB262167:SRB262169 TAX262167:TAX262169 TKT262167:TKT262169 TUP262167:TUP262169 UEL262167:UEL262169 UOH262167:UOH262169 UYD262167:UYD262169 VHZ262167:VHZ262169 VRV262167:VRV262169 WBR262167:WBR262169 WLN262167:WLN262169 WVJ262167:WVJ262169 E327703:E327705 IX327703:IX327705 ST327703:ST327705 ACP327703:ACP327705 AML327703:AML327705 AWH327703:AWH327705 BGD327703:BGD327705 BPZ327703:BPZ327705 BZV327703:BZV327705 CJR327703:CJR327705 CTN327703:CTN327705 DDJ327703:DDJ327705 DNF327703:DNF327705 DXB327703:DXB327705 EGX327703:EGX327705 EQT327703:EQT327705 FAP327703:FAP327705 FKL327703:FKL327705 FUH327703:FUH327705 GED327703:GED327705 GNZ327703:GNZ327705 GXV327703:GXV327705 HHR327703:HHR327705 HRN327703:HRN327705 IBJ327703:IBJ327705 ILF327703:ILF327705 IVB327703:IVB327705 JEX327703:JEX327705 JOT327703:JOT327705 JYP327703:JYP327705 KIL327703:KIL327705 KSH327703:KSH327705 LCD327703:LCD327705 LLZ327703:LLZ327705 LVV327703:LVV327705 MFR327703:MFR327705 MPN327703:MPN327705 MZJ327703:MZJ327705 NJF327703:NJF327705 NTB327703:NTB327705 OCX327703:OCX327705 OMT327703:OMT327705 OWP327703:OWP327705 PGL327703:PGL327705 PQH327703:PQH327705 QAD327703:QAD327705 QJZ327703:QJZ327705 QTV327703:QTV327705 RDR327703:RDR327705 RNN327703:RNN327705 RXJ327703:RXJ327705 SHF327703:SHF327705 SRB327703:SRB327705 TAX327703:TAX327705 TKT327703:TKT327705 TUP327703:TUP327705 UEL327703:UEL327705 UOH327703:UOH327705 UYD327703:UYD327705 VHZ327703:VHZ327705 VRV327703:VRV327705 WBR327703:WBR327705 WLN327703:WLN327705 WVJ327703:WVJ327705 E393239:E393241 IX393239:IX393241 ST393239:ST393241 ACP393239:ACP393241 AML393239:AML393241 AWH393239:AWH393241 BGD393239:BGD393241 BPZ393239:BPZ393241 BZV393239:BZV393241 CJR393239:CJR393241 CTN393239:CTN393241 DDJ393239:DDJ393241 DNF393239:DNF393241 DXB393239:DXB393241 EGX393239:EGX393241 EQT393239:EQT393241 FAP393239:FAP393241 FKL393239:FKL393241 FUH393239:FUH393241 GED393239:GED393241 GNZ393239:GNZ393241 GXV393239:GXV393241 HHR393239:HHR393241 HRN393239:HRN393241 IBJ393239:IBJ393241 ILF393239:ILF393241 IVB393239:IVB393241 JEX393239:JEX393241 JOT393239:JOT393241 JYP393239:JYP393241 KIL393239:KIL393241 KSH393239:KSH393241 LCD393239:LCD393241 LLZ393239:LLZ393241 LVV393239:LVV393241 MFR393239:MFR393241 MPN393239:MPN393241 MZJ393239:MZJ393241 NJF393239:NJF393241 NTB393239:NTB393241 OCX393239:OCX393241 OMT393239:OMT393241 OWP393239:OWP393241 PGL393239:PGL393241 PQH393239:PQH393241 QAD393239:QAD393241 QJZ393239:QJZ393241 QTV393239:QTV393241 RDR393239:RDR393241 RNN393239:RNN393241 RXJ393239:RXJ393241 SHF393239:SHF393241 SRB393239:SRB393241 TAX393239:TAX393241 TKT393239:TKT393241 TUP393239:TUP393241 UEL393239:UEL393241 UOH393239:UOH393241 UYD393239:UYD393241 VHZ393239:VHZ393241 VRV393239:VRV393241 WBR393239:WBR393241 WLN393239:WLN393241 WVJ393239:WVJ393241 E458775:E458777 IX458775:IX458777 ST458775:ST458777 ACP458775:ACP458777 AML458775:AML458777 AWH458775:AWH458777 BGD458775:BGD458777 BPZ458775:BPZ458777 BZV458775:BZV458777 CJR458775:CJR458777 CTN458775:CTN458777 DDJ458775:DDJ458777 DNF458775:DNF458777 DXB458775:DXB458777 EGX458775:EGX458777 EQT458775:EQT458777 FAP458775:FAP458777 FKL458775:FKL458777 FUH458775:FUH458777 GED458775:GED458777 GNZ458775:GNZ458777 GXV458775:GXV458777 HHR458775:HHR458777 HRN458775:HRN458777 IBJ458775:IBJ458777 ILF458775:ILF458777 IVB458775:IVB458777 JEX458775:JEX458777 JOT458775:JOT458777 JYP458775:JYP458777 KIL458775:KIL458777 KSH458775:KSH458777 LCD458775:LCD458777 LLZ458775:LLZ458777 LVV458775:LVV458777 MFR458775:MFR458777 MPN458775:MPN458777 MZJ458775:MZJ458777 NJF458775:NJF458777 NTB458775:NTB458777 OCX458775:OCX458777 OMT458775:OMT458777 OWP458775:OWP458777 PGL458775:PGL458777 PQH458775:PQH458777 QAD458775:QAD458777 QJZ458775:QJZ458777 QTV458775:QTV458777 RDR458775:RDR458777 RNN458775:RNN458777 RXJ458775:RXJ458777 SHF458775:SHF458777 SRB458775:SRB458777 TAX458775:TAX458777 TKT458775:TKT458777 TUP458775:TUP458777 UEL458775:UEL458777 UOH458775:UOH458777 UYD458775:UYD458777 VHZ458775:VHZ458777 VRV458775:VRV458777 WBR458775:WBR458777 WLN458775:WLN458777 WVJ458775:WVJ458777 E524311:E524313 IX524311:IX524313 ST524311:ST524313 ACP524311:ACP524313 AML524311:AML524313 AWH524311:AWH524313 BGD524311:BGD524313 BPZ524311:BPZ524313 BZV524311:BZV524313 CJR524311:CJR524313 CTN524311:CTN524313 DDJ524311:DDJ524313 DNF524311:DNF524313 DXB524311:DXB524313 EGX524311:EGX524313 EQT524311:EQT524313 FAP524311:FAP524313 FKL524311:FKL524313 FUH524311:FUH524313 GED524311:GED524313 GNZ524311:GNZ524313 GXV524311:GXV524313 HHR524311:HHR524313 HRN524311:HRN524313 IBJ524311:IBJ524313 ILF524311:ILF524313 IVB524311:IVB524313 JEX524311:JEX524313 JOT524311:JOT524313 JYP524311:JYP524313 KIL524311:KIL524313 KSH524311:KSH524313 LCD524311:LCD524313 LLZ524311:LLZ524313 LVV524311:LVV524313 MFR524311:MFR524313 MPN524311:MPN524313 MZJ524311:MZJ524313 NJF524311:NJF524313 NTB524311:NTB524313 OCX524311:OCX524313 OMT524311:OMT524313 OWP524311:OWP524313 PGL524311:PGL524313 PQH524311:PQH524313 QAD524311:QAD524313 QJZ524311:QJZ524313 QTV524311:QTV524313 RDR524311:RDR524313 RNN524311:RNN524313 RXJ524311:RXJ524313 SHF524311:SHF524313 SRB524311:SRB524313 TAX524311:TAX524313 TKT524311:TKT524313 TUP524311:TUP524313 UEL524311:UEL524313 UOH524311:UOH524313 UYD524311:UYD524313 VHZ524311:VHZ524313 VRV524311:VRV524313 WBR524311:WBR524313 WLN524311:WLN524313 WVJ524311:WVJ524313 E589847:E589849 IX589847:IX589849 ST589847:ST589849 ACP589847:ACP589849 AML589847:AML589849 AWH589847:AWH589849 BGD589847:BGD589849 BPZ589847:BPZ589849 BZV589847:BZV589849 CJR589847:CJR589849 CTN589847:CTN589849 DDJ589847:DDJ589849 DNF589847:DNF589849 DXB589847:DXB589849 EGX589847:EGX589849 EQT589847:EQT589849 FAP589847:FAP589849 FKL589847:FKL589849 FUH589847:FUH589849 GED589847:GED589849 GNZ589847:GNZ589849 GXV589847:GXV589849 HHR589847:HHR589849 HRN589847:HRN589849 IBJ589847:IBJ589849 ILF589847:ILF589849 IVB589847:IVB589849 JEX589847:JEX589849 JOT589847:JOT589849 JYP589847:JYP589849 KIL589847:KIL589849 KSH589847:KSH589849 LCD589847:LCD589849 LLZ589847:LLZ589849 LVV589847:LVV589849 MFR589847:MFR589849 MPN589847:MPN589849 MZJ589847:MZJ589849 NJF589847:NJF589849 NTB589847:NTB589849 OCX589847:OCX589849 OMT589847:OMT589849 OWP589847:OWP589849 PGL589847:PGL589849 PQH589847:PQH589849 QAD589847:QAD589849 QJZ589847:QJZ589849 QTV589847:QTV589849 RDR589847:RDR589849 RNN589847:RNN589849 RXJ589847:RXJ589849 SHF589847:SHF589849 SRB589847:SRB589849 TAX589847:TAX589849 TKT589847:TKT589849 TUP589847:TUP589849 UEL589847:UEL589849 UOH589847:UOH589849 UYD589847:UYD589849 VHZ589847:VHZ589849 VRV589847:VRV589849 WBR589847:WBR589849 WLN589847:WLN589849 WVJ589847:WVJ589849 E655383:E655385 IX655383:IX655385 ST655383:ST655385 ACP655383:ACP655385 AML655383:AML655385 AWH655383:AWH655385 BGD655383:BGD655385 BPZ655383:BPZ655385 BZV655383:BZV655385 CJR655383:CJR655385 CTN655383:CTN655385 DDJ655383:DDJ655385 DNF655383:DNF655385 DXB655383:DXB655385 EGX655383:EGX655385 EQT655383:EQT655385 FAP655383:FAP655385 FKL655383:FKL655385 FUH655383:FUH655385 GED655383:GED655385 GNZ655383:GNZ655385 GXV655383:GXV655385 HHR655383:HHR655385 HRN655383:HRN655385 IBJ655383:IBJ655385 ILF655383:ILF655385 IVB655383:IVB655385 JEX655383:JEX655385 JOT655383:JOT655385 JYP655383:JYP655385 KIL655383:KIL655385 KSH655383:KSH655385 LCD655383:LCD655385 LLZ655383:LLZ655385 LVV655383:LVV655385 MFR655383:MFR655385 MPN655383:MPN655385 MZJ655383:MZJ655385 NJF655383:NJF655385 NTB655383:NTB655385 OCX655383:OCX655385 OMT655383:OMT655385 OWP655383:OWP655385 PGL655383:PGL655385 PQH655383:PQH655385 QAD655383:QAD655385 QJZ655383:QJZ655385 QTV655383:QTV655385 RDR655383:RDR655385 RNN655383:RNN655385 RXJ655383:RXJ655385 SHF655383:SHF655385 SRB655383:SRB655385 TAX655383:TAX655385 TKT655383:TKT655385 TUP655383:TUP655385 UEL655383:UEL655385 UOH655383:UOH655385 UYD655383:UYD655385 VHZ655383:VHZ655385 VRV655383:VRV655385 WBR655383:WBR655385 WLN655383:WLN655385 WVJ655383:WVJ655385 E720919:E720921 IX720919:IX720921 ST720919:ST720921 ACP720919:ACP720921 AML720919:AML720921 AWH720919:AWH720921 BGD720919:BGD720921 BPZ720919:BPZ720921 BZV720919:BZV720921 CJR720919:CJR720921 CTN720919:CTN720921 DDJ720919:DDJ720921 DNF720919:DNF720921 DXB720919:DXB720921 EGX720919:EGX720921 EQT720919:EQT720921 FAP720919:FAP720921 FKL720919:FKL720921 FUH720919:FUH720921 GED720919:GED720921 GNZ720919:GNZ720921 GXV720919:GXV720921 HHR720919:HHR720921 HRN720919:HRN720921 IBJ720919:IBJ720921 ILF720919:ILF720921 IVB720919:IVB720921 JEX720919:JEX720921 JOT720919:JOT720921 JYP720919:JYP720921 KIL720919:KIL720921 KSH720919:KSH720921 LCD720919:LCD720921 LLZ720919:LLZ720921 LVV720919:LVV720921 MFR720919:MFR720921 MPN720919:MPN720921 MZJ720919:MZJ720921 NJF720919:NJF720921 NTB720919:NTB720921 OCX720919:OCX720921 OMT720919:OMT720921 OWP720919:OWP720921 PGL720919:PGL720921 PQH720919:PQH720921 QAD720919:QAD720921 QJZ720919:QJZ720921 QTV720919:QTV720921 RDR720919:RDR720921 RNN720919:RNN720921 RXJ720919:RXJ720921 SHF720919:SHF720921 SRB720919:SRB720921 TAX720919:TAX720921 TKT720919:TKT720921 TUP720919:TUP720921 UEL720919:UEL720921 UOH720919:UOH720921 UYD720919:UYD720921 VHZ720919:VHZ720921 VRV720919:VRV720921 WBR720919:WBR720921 WLN720919:WLN720921 WVJ720919:WVJ720921 E786455:E786457 IX786455:IX786457 ST786455:ST786457 ACP786455:ACP786457 AML786455:AML786457 AWH786455:AWH786457 BGD786455:BGD786457 BPZ786455:BPZ786457 BZV786455:BZV786457 CJR786455:CJR786457 CTN786455:CTN786457 DDJ786455:DDJ786457 DNF786455:DNF786457 DXB786455:DXB786457 EGX786455:EGX786457 EQT786455:EQT786457 FAP786455:FAP786457 FKL786455:FKL786457 FUH786455:FUH786457 GED786455:GED786457 GNZ786455:GNZ786457 GXV786455:GXV786457 HHR786455:HHR786457 HRN786455:HRN786457 IBJ786455:IBJ786457 ILF786455:ILF786457 IVB786455:IVB786457 JEX786455:JEX786457 JOT786455:JOT786457 JYP786455:JYP786457 KIL786455:KIL786457 KSH786455:KSH786457 LCD786455:LCD786457 LLZ786455:LLZ786457 LVV786455:LVV786457 MFR786455:MFR786457 MPN786455:MPN786457 MZJ786455:MZJ786457 NJF786455:NJF786457 NTB786455:NTB786457 OCX786455:OCX786457 OMT786455:OMT786457 OWP786455:OWP786457 PGL786455:PGL786457 PQH786455:PQH786457 QAD786455:QAD786457 QJZ786455:QJZ786457 QTV786455:QTV786457 RDR786455:RDR786457 RNN786455:RNN786457 RXJ786455:RXJ786457 SHF786455:SHF786457 SRB786455:SRB786457 TAX786455:TAX786457 TKT786455:TKT786457 TUP786455:TUP786457 UEL786455:UEL786457 UOH786455:UOH786457 UYD786455:UYD786457 VHZ786455:VHZ786457 VRV786455:VRV786457 WBR786455:WBR786457 WLN786455:WLN786457 WVJ786455:WVJ786457 E851991:E851993 IX851991:IX851993 ST851991:ST851993 ACP851991:ACP851993 AML851991:AML851993 AWH851991:AWH851993 BGD851991:BGD851993 BPZ851991:BPZ851993 BZV851991:BZV851993 CJR851991:CJR851993 CTN851991:CTN851993 DDJ851991:DDJ851993 DNF851991:DNF851993 DXB851991:DXB851993 EGX851991:EGX851993 EQT851991:EQT851993 FAP851991:FAP851993 FKL851991:FKL851993 FUH851991:FUH851993 GED851991:GED851993 GNZ851991:GNZ851993 GXV851991:GXV851993 HHR851991:HHR851993 HRN851991:HRN851993 IBJ851991:IBJ851993 ILF851991:ILF851993 IVB851991:IVB851993 JEX851991:JEX851993 JOT851991:JOT851993 JYP851991:JYP851993 KIL851991:KIL851993 KSH851991:KSH851993 LCD851991:LCD851993 LLZ851991:LLZ851993 LVV851991:LVV851993 MFR851991:MFR851993 MPN851991:MPN851993 MZJ851991:MZJ851993 NJF851991:NJF851993 NTB851991:NTB851993 OCX851991:OCX851993 OMT851991:OMT851993 OWP851991:OWP851993 PGL851991:PGL851993 PQH851991:PQH851993 QAD851991:QAD851993 QJZ851991:QJZ851993 QTV851991:QTV851993 RDR851991:RDR851993 RNN851991:RNN851993 RXJ851991:RXJ851993 SHF851991:SHF851993 SRB851991:SRB851993 TAX851991:TAX851993 TKT851991:TKT851993 TUP851991:TUP851993 UEL851991:UEL851993 UOH851991:UOH851993 UYD851991:UYD851993 VHZ851991:VHZ851993 VRV851991:VRV851993 WBR851991:WBR851993 WLN851991:WLN851993 WVJ851991:WVJ851993 E917527:E917529 IX917527:IX917529 ST917527:ST917529 ACP917527:ACP917529 AML917527:AML917529 AWH917527:AWH917529 BGD917527:BGD917529 BPZ917527:BPZ917529 BZV917527:BZV917529 CJR917527:CJR917529 CTN917527:CTN917529 DDJ917527:DDJ917529 DNF917527:DNF917529 DXB917527:DXB917529 EGX917527:EGX917529 EQT917527:EQT917529 FAP917527:FAP917529 FKL917527:FKL917529 FUH917527:FUH917529 GED917527:GED917529 GNZ917527:GNZ917529 GXV917527:GXV917529 HHR917527:HHR917529 HRN917527:HRN917529 IBJ917527:IBJ917529 ILF917527:ILF917529 IVB917527:IVB917529 JEX917527:JEX917529 JOT917527:JOT917529 JYP917527:JYP917529 KIL917527:KIL917529 KSH917527:KSH917529 LCD917527:LCD917529 LLZ917527:LLZ917529 LVV917527:LVV917529 MFR917527:MFR917529 MPN917527:MPN917529 MZJ917527:MZJ917529 NJF917527:NJF917529 NTB917527:NTB917529 OCX917527:OCX917529 OMT917527:OMT917529 OWP917527:OWP917529 PGL917527:PGL917529 PQH917527:PQH917529 QAD917527:QAD917529 QJZ917527:QJZ917529 QTV917527:QTV917529 RDR917527:RDR917529 RNN917527:RNN917529 RXJ917527:RXJ917529 SHF917527:SHF917529 SRB917527:SRB917529 TAX917527:TAX917529 TKT917527:TKT917529 TUP917527:TUP917529 UEL917527:UEL917529 UOH917527:UOH917529 UYD917527:UYD917529 VHZ917527:VHZ917529 VRV917527:VRV917529 WBR917527:WBR917529 WLN917527:WLN917529 WVJ917527:WVJ917529 E983063:E983065 IX983063:IX983065 ST983063:ST983065 ACP983063:ACP983065 AML983063:AML983065 AWH983063:AWH983065 BGD983063:BGD983065 BPZ983063:BPZ983065 BZV983063:BZV983065 CJR983063:CJR983065 CTN983063:CTN983065 DDJ983063:DDJ983065 DNF983063:DNF983065 DXB983063:DXB983065 EGX983063:EGX983065 EQT983063:EQT983065 FAP983063:FAP983065 FKL983063:FKL983065 FUH983063:FUH983065 GED983063:GED983065 GNZ983063:GNZ983065 GXV983063:GXV983065 HHR983063:HHR983065 HRN983063:HRN983065 IBJ983063:IBJ983065 ILF983063:ILF983065 IVB983063:IVB983065 JEX983063:JEX983065 JOT983063:JOT983065 JYP983063:JYP983065 KIL983063:KIL983065 KSH983063:KSH983065 LCD983063:LCD983065 LLZ983063:LLZ983065 LVV983063:LVV983065 MFR983063:MFR983065 MPN983063:MPN983065 MZJ983063:MZJ983065 NJF983063:NJF983065 NTB983063:NTB983065 OCX983063:OCX983065 OMT983063:OMT983065 OWP983063:OWP983065 PGL983063:PGL983065 PQH983063:PQH983065 QAD983063:QAD983065 QJZ983063:QJZ983065 QTV983063:QTV983065 RDR983063:RDR983065 RNN983063:RNN983065 RXJ983063:RXJ983065 SHF983063:SHF983065 SRB983063:SRB983065 TAX983063:TAX983065 TKT983063:TKT983065 TUP983063:TUP983065 UEL983063:UEL983065 UOH983063:UOH983065 UYD983063:UYD983065 VHZ983063:VHZ983065 VRV983063:VRV983065 WBR983063:WBR983065 WLN983063:WLN983065 IX6:IX25 E7:E13 WVJ6:WVJ25 WLN6:WLN25 WBR6:WBR25 VRV6:VRV25 VHZ6:VHZ25 UYD6:UYD25 UOH6:UOH25 UEL6:UEL25 TUP6:TUP25 TKT6:TKT25 TAX6:TAX25 SRB6:SRB25 SHF6:SHF25 RXJ6:RXJ25 RNN6:RNN25 RDR6:RDR25 QTV6:QTV25 QJZ6:QJZ25 QAD6:QAD25 PQH6:PQH25 PGL6:PGL25 OWP6:OWP25 OMT6:OMT25 OCX6:OCX25 NTB6:NTB25 NJF6:NJF25 MZJ6:MZJ25 MPN6:MPN25 MFR6:MFR25 LVV6:LVV25 LLZ6:LLZ25 LCD6:LCD25 KSH6:KSH25 KIL6:KIL25 JYP6:JYP25 JOT6:JOT25 JEX6:JEX25 IVB6:IVB25 ILF6:ILF25 IBJ6:IBJ25 HRN6:HRN25 HHR6:HHR25 GXV6:GXV25 GNZ6:GNZ25 GED6:GED25 FUH6:FUH25 FKL6:FKL25 FAP6:FAP25 EQT6:EQT25 EGX6:EGX25 DXB6:DXB25 DNF6:DNF25 DDJ6:DDJ25 CTN6:CTN25 CJR6:CJR25 BZV6:BZV25 BPZ6:BPZ25 BGD6:BGD25 AWH6:AWH25 AML6:AML25 ACP6:ACP25 ST6:ST25 E15:E20 E22:E25" xr:uid="{93B4FF16-4CAC-4617-8EAE-18FF6C888A53}">
      <formula1>1</formula1>
      <formula2>1</formula2>
    </dataValidation>
  </dataValidations>
  <pageMargins left="0.70866141732283472" right="0.70866141732283472" top="0.55118110236220474" bottom="0.43307086614173229" header="0.31496062992125984" footer="0.31496062992125984"/>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02436-02E7-4B4C-ACF8-0BD2DB386FE3}">
  <dimension ref="A1:B22"/>
  <sheetViews>
    <sheetView view="pageBreakPreview" zoomScaleNormal="100" zoomScaleSheetLayoutView="100" workbookViewId="0">
      <selection activeCell="A6" sqref="A6"/>
    </sheetView>
  </sheetViews>
  <sheetFormatPr defaultRowHeight="12.75"/>
  <cols>
    <col min="1" max="2" width="50.7109375" style="170" customWidth="1"/>
    <col min="3" max="16384" width="9.140625" style="156"/>
  </cols>
  <sheetData>
    <row r="1" spans="1:2" ht="35.25" customHeight="1" thickBot="1">
      <c r="A1" s="154" t="s">
        <v>113</v>
      </c>
      <c r="B1" s="155"/>
    </row>
    <row r="2" spans="1:2" ht="16.5" customHeight="1" thickBot="1">
      <c r="A2" s="157" t="s">
        <v>14</v>
      </c>
      <c r="B2" s="151">
        <f>'Laboratórium alapadatok'!C3</f>
        <v>0</v>
      </c>
    </row>
    <row r="3" spans="1:2" ht="16.5" customHeight="1" thickBot="1">
      <c r="A3" s="157" t="s">
        <v>1</v>
      </c>
      <c r="B3" s="151">
        <f>'Laboratórium alapadatok'!C4</f>
        <v>0</v>
      </c>
    </row>
    <row r="4" spans="1:2" ht="51" customHeight="1" thickBot="1">
      <c r="A4" s="158" t="s">
        <v>112</v>
      </c>
      <c r="B4" s="159"/>
    </row>
    <row r="5" spans="1:2" ht="19.5" customHeight="1" thickBot="1">
      <c r="A5" s="160" t="s">
        <v>16</v>
      </c>
      <c r="B5" s="161" t="s">
        <v>17</v>
      </c>
    </row>
    <row r="6" spans="1:2" ht="20.100000000000001" customHeight="1">
      <c r="A6" s="171"/>
      <c r="B6" s="171"/>
    </row>
    <row r="7" spans="1:2" ht="20.100000000000001" customHeight="1">
      <c r="A7" s="172"/>
      <c r="B7" s="172"/>
    </row>
    <row r="8" spans="1:2" ht="20.100000000000001" customHeight="1">
      <c r="A8" s="172"/>
      <c r="B8" s="172"/>
    </row>
    <row r="9" spans="1:2" ht="20.100000000000001" customHeight="1">
      <c r="A9" s="172"/>
      <c r="B9" s="172"/>
    </row>
    <row r="10" spans="1:2" ht="20.100000000000001" customHeight="1">
      <c r="A10" s="173"/>
      <c r="B10" s="173"/>
    </row>
    <row r="11" spans="1:2" ht="20.100000000000001" customHeight="1">
      <c r="A11" s="173"/>
      <c r="B11" s="173"/>
    </row>
    <row r="12" spans="1:2" ht="20.100000000000001" customHeight="1">
      <c r="A12" s="173"/>
      <c r="B12" s="173"/>
    </row>
    <row r="13" spans="1:2" ht="20.100000000000001" customHeight="1">
      <c r="A13" s="173"/>
      <c r="B13" s="173"/>
    </row>
    <row r="14" spans="1:2" ht="20.100000000000001" customHeight="1">
      <c r="A14" s="173"/>
      <c r="B14" s="173"/>
    </row>
    <row r="15" spans="1:2" ht="20.100000000000001" customHeight="1" thickBot="1">
      <c r="A15" s="174"/>
      <c r="B15" s="174"/>
    </row>
    <row r="16" spans="1:2" ht="20.100000000000001" customHeight="1" thickBot="1">
      <c r="A16" s="162"/>
      <c r="B16" s="163"/>
    </row>
    <row r="17" spans="1:2" ht="20.100000000000001" customHeight="1" thickBot="1">
      <c r="A17" s="152" t="s">
        <v>114</v>
      </c>
      <c r="B17" s="153"/>
    </row>
    <row r="18" spans="1:2" ht="20.100000000000001" customHeight="1">
      <c r="A18" s="164"/>
      <c r="B18" s="165"/>
    </row>
    <row r="19" spans="1:2" ht="20.100000000000001" customHeight="1">
      <c r="A19" s="166"/>
      <c r="B19" s="167"/>
    </row>
    <row r="20" spans="1:2" ht="20.100000000000001" customHeight="1">
      <c r="A20" s="166"/>
      <c r="B20" s="167"/>
    </row>
    <row r="21" spans="1:2" ht="20.100000000000001" customHeight="1">
      <c r="A21" s="166"/>
      <c r="B21" s="167"/>
    </row>
    <row r="22" spans="1:2" ht="20.100000000000001" customHeight="1" thickBot="1">
      <c r="A22" s="168"/>
      <c r="B22" s="169"/>
    </row>
  </sheetData>
  <sheetProtection algorithmName="SHA-512" hashValue="TJyxAxEr7dGXVfuFNsBPmX6zitlMOdBNtf9koI3c8UUVhJdiUEoTIMxxlvafBgUqHRmePL7V6y+HUNLU97aT1g==" saltValue="sr7mx4ZCXIZVrCkUnFw5gA==" spinCount="100000" sheet="1" objects="1" scenarios="1" formatCells="0"/>
  <mergeCells count="4">
    <mergeCell ref="A18:B22"/>
    <mergeCell ref="A17:B17"/>
    <mergeCell ref="A1:B1"/>
    <mergeCell ref="A4:B4"/>
  </mergeCells>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3</vt:i4>
      </vt:variant>
    </vt:vector>
  </HeadingPairs>
  <TitlesOfParts>
    <vt:vector size="7" baseType="lpstr">
      <vt:lpstr>Laboratórium alapadatok</vt:lpstr>
      <vt:lpstr>Helyszíni vizsgálatok</vt:lpstr>
      <vt:lpstr>Kőanyag</vt:lpstr>
      <vt:lpstr>Megjegyzések</vt:lpstr>
      <vt:lpstr>'Helyszíni vizsgálatok'!Nyomtatási_cím</vt:lpstr>
      <vt:lpstr>Kőanyag!Nyomtatási_cím</vt:lpstr>
      <vt:lpstr>'Laboratórium alapadatok'!Nyomtatási_terület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viki</dc:creator>
  <cp:lastModifiedBy>viki</cp:lastModifiedBy>
  <cp:lastPrinted>2021-06-24T12:01:13Z</cp:lastPrinted>
  <dcterms:created xsi:type="dcterms:W3CDTF">2021-06-10T07:29:34Z</dcterms:created>
  <dcterms:modified xsi:type="dcterms:W3CDTF">2021-07-01T12:44:20Z</dcterms:modified>
</cp:coreProperties>
</file>